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canon.net\folder\拡張フォルダ\経理本部2\060IR推進室\15.イベント\2026年\2Q決算\03.ウェブ開示\開示資料準備 　資料のメンテは必ずここで\ヒストリカル\年間※誤りが見つかったので2Qで一緒に修正\"/>
    </mc:Choice>
  </mc:AlternateContent>
  <xr:revisionPtr revIDLastSave="0" documentId="13_ncr:1_{D43D164E-16A4-4A74-84B5-D404A9D76177}" xr6:coauthVersionLast="47" xr6:coauthVersionMax="47" xr10:uidLastSave="{00000000-0000-0000-0000-000000000000}"/>
  <bookViews>
    <workbookView xWindow="-110" yWindow="-110" windowWidth="19420" windowHeight="10300" tabRatio="841" xr2:uid="{00000000-000D-0000-FFFF-FFFF00000000}"/>
  </bookViews>
  <sheets>
    <sheet name="0" sheetId="1" r:id="rId1"/>
    <sheet name="1" sheetId="2" r:id="rId2"/>
    <sheet name="2" sheetId="3" r:id="rId3"/>
    <sheet name="3" sheetId="4" r:id="rId4"/>
    <sheet name="4" sheetId="12" r:id="rId5"/>
    <sheet name="5" sheetId="10" r:id="rId6"/>
    <sheet name="6" sheetId="14" r:id="rId7"/>
    <sheet name="7" sheetId="9" r:id="rId8"/>
  </sheets>
  <definedNames>
    <definedName name="_xlnm.Print_Area" localSheetId="0">'0'!$A$1:$B$27</definedName>
    <definedName name="_xlnm.Print_Area" localSheetId="1">'1'!$A$1:$L$33</definedName>
    <definedName name="_xlnm.Print_Area" localSheetId="2">'2'!$A$1:$L$40</definedName>
    <definedName name="_xlnm.Print_Area" localSheetId="3">'3'!$A$1:$M$38</definedName>
    <definedName name="_xlnm.Print_Area" localSheetId="4">'4'!$A$1:$O$21</definedName>
    <definedName name="_xlnm.Print_Area" localSheetId="5">'5'!$A$1:$M$11</definedName>
    <definedName name="_xlnm.Print_Area" localSheetId="6">'6'!$A$1:$P$61</definedName>
    <definedName name="_xlnm.Print_Area" localSheetId="7">'7'!$A$1:$M$40</definedName>
    <definedName name="_xlnm.Print_Titles" localSheetId="7">'7'!$A:$B,'7'!$1:$2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14" l="1"/>
  <c r="C22" i="14"/>
  <c r="C8" i="14"/>
</calcChain>
</file>

<file path=xl/sharedStrings.xml><?xml version="1.0" encoding="utf-8"?>
<sst xmlns="http://schemas.openxmlformats.org/spreadsheetml/2006/main" count="318" uniqueCount="194">
  <si>
    <t>US$</t>
  </si>
  <si>
    <t>EURO</t>
  </si>
  <si>
    <t>-</t>
  </si>
  <si>
    <t>Page</t>
  </si>
  <si>
    <t>(Millions of yen)</t>
  </si>
  <si>
    <t>% of sales</t>
  </si>
  <si>
    <t>Other income (deductions):</t>
  </si>
  <si>
    <t>Interest and dividend income</t>
  </si>
  <si>
    <t>Other, net</t>
  </si>
  <si>
    <t>(Yen)</t>
  </si>
  <si>
    <t>Basic</t>
  </si>
  <si>
    <t>Diluted</t>
  </si>
  <si>
    <t>Average exchange rate:</t>
  </si>
  <si>
    <t>Assets</t>
  </si>
  <si>
    <t>Current assets:</t>
  </si>
  <si>
    <t>Cash and cash equivalents</t>
  </si>
  <si>
    <t xml:space="preserve">Inventories   </t>
  </si>
  <si>
    <t>Total current assets</t>
  </si>
  <si>
    <t>Investments</t>
  </si>
  <si>
    <t>Other assets</t>
  </si>
  <si>
    <t>Total assets</t>
  </si>
  <si>
    <t>Current liabilities:</t>
  </si>
  <si>
    <t>Trade payables</t>
  </si>
  <si>
    <t>Total current liabilities</t>
  </si>
  <si>
    <t>Long-term debt, excluding current installments</t>
  </si>
  <si>
    <t>Accrued pension and severance cost</t>
  </si>
  <si>
    <t>Total liabilities</t>
  </si>
  <si>
    <t>Common stock</t>
  </si>
  <si>
    <t>Additional paid-in capital</t>
  </si>
  <si>
    <t>Retained earnings</t>
  </si>
  <si>
    <t>Accumulated other comprehensive income (loss)</t>
  </si>
  <si>
    <t>Treasury stock</t>
  </si>
  <si>
    <t>Cash flows from operating activities:</t>
  </si>
  <si>
    <t>Depreciation and amortization</t>
  </si>
  <si>
    <t>Deferred income taxes</t>
  </si>
  <si>
    <t>Increase (decrease) in trade payables</t>
  </si>
  <si>
    <t>Increase (decrease) in income taxes</t>
  </si>
  <si>
    <t>Increase (decrease) in accrued expenses</t>
  </si>
  <si>
    <t xml:space="preserve">  Net cash provided by operating activities (a)</t>
  </si>
  <si>
    <t>Cash flows from investing activities:</t>
  </si>
  <si>
    <t xml:space="preserve">  Net cash used in investing activities (b)</t>
  </si>
  <si>
    <t>Cash flows from financing activities:</t>
  </si>
  <si>
    <t>Repayment of long-term debt</t>
  </si>
  <si>
    <t>Increase (decrease) in short-term loans</t>
  </si>
  <si>
    <t xml:space="preserve">Dividends paid </t>
  </si>
  <si>
    <t xml:space="preserve">  Net cash provided by (used in) financing activities</t>
  </si>
  <si>
    <t>Effect of exchange rate changes on cash and cash equivalents</t>
  </si>
  <si>
    <t>Net change in cash and cash equivalents</t>
  </si>
  <si>
    <t>Cash and cash equivalents at beginning of year</t>
  </si>
  <si>
    <t>Cash and cash equivalents at end of year</t>
  </si>
  <si>
    <t>Total</t>
  </si>
  <si>
    <t>Japan</t>
  </si>
  <si>
    <t>Overseas:</t>
  </si>
  <si>
    <t>Americas</t>
  </si>
  <si>
    <t>Europe</t>
  </si>
  <si>
    <t>Overseas total</t>
  </si>
  <si>
    <t>Total debt/Total assets</t>
  </si>
  <si>
    <t>Interest income (expense), net</t>
  </si>
  <si>
    <t>Stock price [end of year]</t>
  </si>
  <si>
    <t>PER</t>
  </si>
  <si>
    <t>PBR</t>
  </si>
  <si>
    <t>Market capitalization</t>
  </si>
  <si>
    <t xml:space="preserve"> Europe</t>
  </si>
  <si>
    <t xml:space="preserve"> Overseas total</t>
  </si>
  <si>
    <t>(Days)</t>
  </si>
  <si>
    <t>(Thousand)</t>
  </si>
  <si>
    <t>Prepaid expenses and other current assets</t>
    <phoneticPr fontId="2"/>
  </si>
  <si>
    <t>Noncurrent receivables</t>
    <phoneticPr fontId="2"/>
  </si>
  <si>
    <t>Property, plant and equipment, net</t>
    <phoneticPr fontId="2"/>
  </si>
  <si>
    <t>Other current liabilities</t>
    <phoneticPr fontId="2"/>
  </si>
  <si>
    <t>Adjustments to reconcile net income to net cash provided by operating activities:</t>
    <phoneticPr fontId="2"/>
  </si>
  <si>
    <t>(Increase) decrease in trade receivables</t>
    <phoneticPr fontId="2"/>
  </si>
  <si>
    <t>(Increase) decrease in inventories</t>
    <phoneticPr fontId="2"/>
  </si>
  <si>
    <t>(Mil.yen)</t>
    <phoneticPr fontId="2"/>
  </si>
  <si>
    <r>
      <t xml:space="preserve">Free cash flow : </t>
    </r>
    <r>
      <rPr>
        <sz val="12"/>
        <rFont val="Times New Roman"/>
        <family val="1"/>
      </rPr>
      <t>(a) + (b)</t>
    </r>
    <phoneticPr fontId="2"/>
  </si>
  <si>
    <t>*</t>
    <phoneticPr fontId="2"/>
  </si>
  <si>
    <t>Short-term loans</t>
    <phoneticPr fontId="2"/>
  </si>
  <si>
    <t>Purchases of fixed assets</t>
    <phoneticPr fontId="2"/>
  </si>
  <si>
    <t>Proceeds from sale of fixed assets</t>
    <phoneticPr fontId="2"/>
  </si>
  <si>
    <t>Other, net</t>
    <phoneticPr fontId="2"/>
  </si>
  <si>
    <t>Proceeds from issuance of long-term debt</t>
    <phoneticPr fontId="2"/>
  </si>
  <si>
    <t>Interest expense</t>
    <phoneticPr fontId="2"/>
  </si>
  <si>
    <t>Purchases of marketable securities</t>
    <phoneticPr fontId="2"/>
  </si>
  <si>
    <t>Proceeds from sale of marketable securities</t>
    <phoneticPr fontId="2"/>
  </si>
  <si>
    <t xml:space="preserve"> Americas </t>
    <phoneticPr fontId="2"/>
  </si>
  <si>
    <t>Net income attributable to Canon Inc.</t>
    <phoneticPr fontId="2"/>
  </si>
  <si>
    <t>Net income attributable to Canon Inc. stockholders' per share:</t>
    <phoneticPr fontId="2"/>
  </si>
  <si>
    <t>Liabilities and equity</t>
    <phoneticPr fontId="2"/>
  </si>
  <si>
    <t>Total Canon Inc. stockholders' equity</t>
    <phoneticPr fontId="2"/>
  </si>
  <si>
    <t>Total liabilities and equity</t>
    <phoneticPr fontId="2"/>
  </si>
  <si>
    <t>Loss (gain) on disposal of property, plant and equipment</t>
    <phoneticPr fontId="2"/>
  </si>
  <si>
    <t>Total Canon Inc. stockholders' equity/Total assets</t>
    <phoneticPr fontId="2"/>
  </si>
  <si>
    <t>Total assets</t>
    <phoneticPr fontId="2"/>
  </si>
  <si>
    <t>Net Sales</t>
    <phoneticPr fontId="2"/>
  </si>
  <si>
    <t>Operating profit</t>
    <phoneticPr fontId="2"/>
  </si>
  <si>
    <t xml:space="preserve">  % of sales</t>
    <phoneticPr fontId="2"/>
  </si>
  <si>
    <t>Total assets</t>
    <phoneticPr fontId="2"/>
  </si>
  <si>
    <t>Depreciation and amortization</t>
    <phoneticPr fontId="2"/>
  </si>
  <si>
    <t>Capital expenditures</t>
    <phoneticPr fontId="2"/>
  </si>
  <si>
    <t>(Millions of yen)</t>
    <phoneticPr fontId="2"/>
  </si>
  <si>
    <t>Office</t>
    <phoneticPr fontId="2"/>
  </si>
  <si>
    <t>Industry and Others</t>
    <phoneticPr fontId="2"/>
  </si>
  <si>
    <t>Eliminations</t>
    <phoneticPr fontId="2"/>
  </si>
  <si>
    <t>Historical Data (Consolidated)</t>
    <phoneticPr fontId="2"/>
  </si>
  <si>
    <t>2. Balance Sheets</t>
    <phoneticPr fontId="2"/>
  </si>
  <si>
    <t>3. Statements of Cash Flows</t>
    <phoneticPr fontId="2"/>
  </si>
  <si>
    <t>1. Statements of Income</t>
    <phoneticPr fontId="2"/>
  </si>
  <si>
    <t>2. Balance Sheets</t>
    <phoneticPr fontId="2"/>
  </si>
  <si>
    <t>3. Statements of Cash Flows</t>
    <phoneticPr fontId="2"/>
  </si>
  <si>
    <t>Cost of sales</t>
    <phoneticPr fontId="2"/>
  </si>
  <si>
    <t>Gross profit</t>
    <phoneticPr fontId="2"/>
  </si>
  <si>
    <t>Income before income taxes</t>
    <phoneticPr fontId="2"/>
  </si>
  <si>
    <t>Income taxes</t>
    <phoneticPr fontId="2"/>
  </si>
  <si>
    <t>Total</t>
    <phoneticPr fontId="2"/>
  </si>
  <si>
    <t>Trade receivables, net</t>
    <phoneticPr fontId="2"/>
  </si>
  <si>
    <t>Ofiice:</t>
    <phoneticPr fontId="2"/>
  </si>
  <si>
    <t>Corporate and Eliminations:</t>
    <phoneticPr fontId="2"/>
  </si>
  <si>
    <t>Consolidated:</t>
    <phoneticPr fontId="2"/>
  </si>
  <si>
    <t>Asia and Oceania</t>
    <phoneticPr fontId="2"/>
  </si>
  <si>
    <t>Net sales</t>
    <phoneticPr fontId="2"/>
  </si>
  <si>
    <t>Operating expenses</t>
    <phoneticPr fontId="2"/>
  </si>
  <si>
    <t>Net sales/Total assets</t>
    <phoneticPr fontId="2"/>
  </si>
  <si>
    <t>Inventories/Net sales</t>
    <phoneticPr fontId="2"/>
  </si>
  <si>
    <t>Interest coverage ratio</t>
    <phoneticPr fontId="2"/>
  </si>
  <si>
    <t>Accrued Income taxes</t>
    <phoneticPr fontId="2"/>
  </si>
  <si>
    <t>Accrued expenses</t>
    <phoneticPr fontId="2"/>
  </si>
  <si>
    <t>Imaging System</t>
    <phoneticPr fontId="2"/>
  </si>
  <si>
    <t>Imaging System:</t>
    <phoneticPr fontId="2"/>
  </si>
  <si>
    <t>Capital expenditures</t>
    <phoneticPr fontId="2"/>
  </si>
  <si>
    <t>Other noncurrent liabilities</t>
  </si>
  <si>
    <t>(Yen)</t>
    <phoneticPr fontId="2"/>
  </si>
  <si>
    <t>Short-term investments</t>
    <phoneticPr fontId="2"/>
  </si>
  <si>
    <t>Medical System:</t>
    <phoneticPr fontId="2"/>
  </si>
  <si>
    <t>Medical System</t>
    <phoneticPr fontId="2"/>
  </si>
  <si>
    <t>-</t>
    <phoneticPr fontId="2"/>
  </si>
  <si>
    <t>Number of issued shares</t>
    <phoneticPr fontId="2"/>
  </si>
  <si>
    <t>(Turnover)</t>
    <phoneticPr fontId="2"/>
  </si>
  <si>
    <t>Consolidated net income</t>
    <phoneticPr fontId="2"/>
  </si>
  <si>
    <t>Less:Net income attributable to noncontrolling interest</t>
    <phoneticPr fontId="2"/>
  </si>
  <si>
    <t>Canon Inc. stockholders' equity:</t>
    <phoneticPr fontId="2"/>
  </si>
  <si>
    <t>Noncontrolling interests</t>
    <phoneticPr fontId="2"/>
  </si>
  <si>
    <t>Total equity</t>
    <phoneticPr fontId="2"/>
  </si>
  <si>
    <t>Consolidated net income</t>
    <phoneticPr fontId="2"/>
  </si>
  <si>
    <t>Other, net</t>
    <phoneticPr fontId="2"/>
  </si>
  <si>
    <t xml:space="preserve">From fiscal year 2018, a reclassification of operating profit and other income (deductions) was conducted due to a change in pension accounting standard. Fiscal year 2017 figures for R&amp;D expense were restated to reflect this change. </t>
    <phoneticPr fontId="2"/>
  </si>
  <si>
    <t>Acquisitions of businesses, net of cash acquired</t>
    <phoneticPr fontId="2"/>
  </si>
  <si>
    <t xml:space="preserve">4. Net Sales by Business Unit </t>
    <phoneticPr fontId="2"/>
  </si>
  <si>
    <t xml:space="preserve"> 4. Net Sales by Business Unit</t>
    <phoneticPr fontId="2"/>
  </si>
  <si>
    <t>Printing</t>
  </si>
  <si>
    <t>Imaging</t>
  </si>
  <si>
    <t>Printing:</t>
    <phoneticPr fontId="2"/>
  </si>
  <si>
    <t>Imaging:</t>
    <phoneticPr fontId="2"/>
  </si>
  <si>
    <t>Medical:</t>
    <phoneticPr fontId="2"/>
  </si>
  <si>
    <t>Industrial &amp; Others:</t>
    <phoneticPr fontId="2"/>
  </si>
  <si>
    <t xml:space="preserve">Capital expenditure </t>
    <phoneticPr fontId="2"/>
  </si>
  <si>
    <t>Capital expenditure is the total of tangible and intangible assets.</t>
    <phoneticPr fontId="2"/>
  </si>
  <si>
    <r>
      <t>(Old Segment</t>
    </r>
    <r>
      <rPr>
        <sz val="10"/>
        <rFont val="ＭＳ Ｐ明朝"/>
        <family val="1"/>
        <charset val="128"/>
      </rPr>
      <t>）</t>
    </r>
    <phoneticPr fontId="2"/>
  </si>
  <si>
    <t>*1</t>
    <phoneticPr fontId="2"/>
  </si>
  <si>
    <t>*2</t>
    <phoneticPr fontId="2"/>
  </si>
  <si>
    <t>*3</t>
    <phoneticPr fontId="2"/>
  </si>
  <si>
    <t xml:space="preserve">R&amp;D expenditure/ Net sales  </t>
    <phoneticPr fontId="2"/>
  </si>
  <si>
    <t>5. Net Sales by Region</t>
    <phoneticPr fontId="2"/>
  </si>
  <si>
    <t xml:space="preserve">6. Segment Information </t>
    <phoneticPr fontId="2"/>
  </si>
  <si>
    <t xml:space="preserve">7. Capital Expenditure </t>
    <phoneticPr fontId="2"/>
  </si>
  <si>
    <t>8. R&amp;D Expenditure</t>
    <phoneticPr fontId="2"/>
  </si>
  <si>
    <t>9. Financial Indexes</t>
    <phoneticPr fontId="2"/>
  </si>
  <si>
    <t>10. Number of Employees (year end)</t>
    <phoneticPr fontId="2"/>
  </si>
  <si>
    <t xml:space="preserve"> 5. Net Sales by Region</t>
    <phoneticPr fontId="2"/>
  </si>
  <si>
    <t xml:space="preserve"> 6. Segment Information</t>
    <phoneticPr fontId="2"/>
  </si>
  <si>
    <t>Industrial</t>
    <phoneticPr fontId="2"/>
  </si>
  <si>
    <t>Others &amp; Corporate</t>
    <phoneticPr fontId="2"/>
  </si>
  <si>
    <t>Others &amp; Corporate:</t>
    <phoneticPr fontId="2"/>
  </si>
  <si>
    <t>Industrial:</t>
    <phoneticPr fontId="2"/>
  </si>
  <si>
    <t>Eliminations:</t>
    <phoneticPr fontId="2"/>
  </si>
  <si>
    <t>From 2023, a business, which was previously included in Others &amp; Corporate and Office MFDs, was added to IJPs, and the results of 2022 were reclassified to conform to the current presentation.</t>
    <phoneticPr fontId="2"/>
  </si>
  <si>
    <r>
      <t xml:space="preserve">7. Capital expenditure </t>
    </r>
    <r>
      <rPr>
        <b/>
        <sz val="11"/>
        <rFont val="Times New Roman"/>
        <family val="1"/>
      </rPr>
      <t>*1 *2</t>
    </r>
    <phoneticPr fontId="2"/>
  </si>
  <si>
    <r>
      <t xml:space="preserve">R&amp;D expenditure  </t>
    </r>
    <r>
      <rPr>
        <sz val="11"/>
        <rFont val="Times New Roman"/>
        <family val="1"/>
      </rPr>
      <t>*3</t>
    </r>
    <phoneticPr fontId="2"/>
  </si>
  <si>
    <r>
      <t>9. Financial Indexes</t>
    </r>
    <r>
      <rPr>
        <b/>
        <sz val="18"/>
        <rFont val="ＭＳ Ｐ明朝"/>
        <family val="1"/>
        <charset val="128"/>
      </rPr>
      <t>　</t>
    </r>
    <r>
      <rPr>
        <b/>
        <sz val="18"/>
        <rFont val="Times New Roman"/>
        <family val="1"/>
      </rPr>
      <t xml:space="preserve"> </t>
    </r>
    <r>
      <rPr>
        <b/>
        <sz val="11"/>
        <rFont val="Times New Roman"/>
        <family val="1"/>
      </rPr>
      <t>*1</t>
    </r>
    <phoneticPr fontId="2"/>
  </si>
  <si>
    <r>
      <t xml:space="preserve">ROA  </t>
    </r>
    <r>
      <rPr>
        <sz val="11"/>
        <rFont val="Times New Roman"/>
        <family val="1"/>
      </rPr>
      <t>*4</t>
    </r>
    <phoneticPr fontId="2"/>
  </si>
  <si>
    <r>
      <t xml:space="preserve">ROE  </t>
    </r>
    <r>
      <rPr>
        <sz val="11"/>
        <rFont val="Times New Roman"/>
        <family val="1"/>
      </rPr>
      <t>*4</t>
    </r>
    <phoneticPr fontId="2"/>
  </si>
  <si>
    <t>*4</t>
  </si>
  <si>
    <t>Calculated using Net income attributable to Canon Inc.</t>
    <phoneticPr fontId="2"/>
  </si>
  <si>
    <t>From 2023, a business, which was previously included in Others &amp; Corporate and Office MFDs, was added to IJPs, and the results of 2021,2022 were reclassified to conform to the current presentation.</t>
    <phoneticPr fontId="2"/>
  </si>
  <si>
    <t>From 2024, some reclassification between Others &amp; Corporate and Eliminations was made to manage the performance of reportable segments more appropriately. 
The figures for 2023 were also reclassified.</t>
    <phoneticPr fontId="2"/>
  </si>
  <si>
    <t>January 29, 2026</t>
    <phoneticPr fontId="2"/>
  </si>
  <si>
    <t>From 2025, some reclassification between the Industrial Business Unit and Eliminations was made to manage the performance of reportable segments more appropriately. The figures for 2024 were also reclassified.</t>
    <phoneticPr fontId="2"/>
  </si>
  <si>
    <t xml:space="preserve">Based on the realignment of Canon’s internal management structure, from 2022, Canon has changed the name and structure of segments to Printing Business Unit,Imaging Business Unit, </t>
    <phoneticPr fontId="2"/>
  </si>
  <si>
    <t>Based on the realignment of Canon’s internal management structure, from 2022, Canon has changed the name and structure of segments to Printing Business Unit,</t>
    <phoneticPr fontId="2"/>
  </si>
  <si>
    <t>Medical</t>
    <phoneticPr fontId="2"/>
  </si>
  <si>
    <t>Fiscal year figures from 2016 to 2019 were restated to account for provision for paid leave.</t>
    <phoneticPr fontId="2"/>
  </si>
  <si>
    <t>From 2020, certain businesses which was previously included in Industry &amp; Others, was added to Office, and the results of 2019 were reclassified to conform to the current presentation.</t>
    <phoneticPr fontId="2"/>
  </si>
  <si>
    <t>From 2020, certain businesses which were previously included in Industry &amp; Others, were added to Office, and the results of 2019 were reclassified to conform to the current presentation.</t>
    <phoneticPr fontId="2"/>
  </si>
  <si>
    <t>Medical Business Unit, and Industrial Business Unit, Others and Corporate, and Eliminations. The results of 2021 were also reclassified.</t>
    <phoneticPr fontId="2"/>
  </si>
  <si>
    <t>Imaging Business Unit, Medical Business Unit, and Industrial Business Unit, Others and Corporate, and Eliminations. The results of 2021 were also reclassified.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</si>
</sst>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#,##0;&quot;▲&quot;#,##0"/>
    <numFmt numFmtId="177" formatCode="0.00%;&quot;▲&quot;0.00%"/>
    <numFmt numFmtId="178" formatCode="yyyy/mm/dd"/>
    <numFmt numFmtId="179" formatCode="#,##0_);\(#,##0\)"/>
    <numFmt numFmtId="180" formatCode="0.0%_);\(0.0%\)"/>
    <numFmt numFmtId="181" formatCode="0_);\(0\)"/>
    <numFmt numFmtId="182" formatCode="\+#,##0_);\(#,##0\);0_)"/>
    <numFmt numFmtId="183" formatCode="\+0.0%_);\(0.0%\);0.0%_)"/>
    <numFmt numFmtId="184" formatCode="\+0.00%_);\(0.00%\);0.00%_)"/>
    <numFmt numFmtId="185" formatCode="\+#,##0.0_);\(#,##0.0\);0.0_)"/>
    <numFmt numFmtId="186" formatCode="\+#,##0.00_);\(#,##0.00\);0.00_)"/>
    <numFmt numFmtId="187" formatCode="#,##0.0_);\(#,##0.0\)"/>
    <numFmt numFmtId="188" formatCode="#,##0.00_);\(#,##0.00\)"/>
    <numFmt numFmtId="189" formatCode="@*."/>
  </numFmts>
  <fonts count="17" x14ac:knownFonts="1"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Times New Roman"/>
      <family val="1"/>
    </font>
    <font>
      <sz val="18"/>
      <name val="Times New Roman"/>
      <family val="1"/>
    </font>
    <font>
      <b/>
      <sz val="24"/>
      <name val="Times New Roman"/>
      <family val="1"/>
    </font>
    <font>
      <b/>
      <sz val="18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10"/>
      <name val="Times New Roman"/>
      <family val="1"/>
    </font>
    <font>
      <sz val="13"/>
      <name val="Times New Roman"/>
      <family val="1"/>
    </font>
    <font>
      <sz val="16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6">
    <xf numFmtId="179" fontId="0" fillId="0" borderId="0"/>
    <xf numFmtId="20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76" fontId="1" fillId="2" borderId="0" applyNumberFormat="0" applyFont="0" applyBorder="0" applyAlignment="0">
      <protection locked="0"/>
    </xf>
    <xf numFmtId="49" fontId="1" fillId="0" borderId="0" applyFont="0" applyFill="0" applyBorder="0" applyAlignment="0" applyProtection="0"/>
  </cellStyleXfs>
  <cellXfs count="103">
    <xf numFmtId="179" fontId="0" fillId="0" borderId="0" xfId="0"/>
    <xf numFmtId="179" fontId="14" fillId="3" borderId="0" xfId="0" applyFont="1" applyFill="1" applyAlignment="1" applyProtection="1">
      <alignment vertical="center" wrapText="1"/>
      <protection locked="0"/>
    </xf>
    <xf numFmtId="179" fontId="6" fillId="3" borderId="0" xfId="0" applyFont="1" applyFill="1"/>
    <xf numFmtId="179" fontId="3" fillId="3" borderId="0" xfId="0" applyFont="1" applyFill="1"/>
    <xf numFmtId="179" fontId="6" fillId="3" borderId="0" xfId="0" applyFont="1" applyFill="1" applyAlignment="1">
      <alignment horizontal="right"/>
    </xf>
    <xf numFmtId="179" fontId="3" fillId="3" borderId="2" xfId="0" applyFont="1" applyFill="1" applyBorder="1"/>
    <xf numFmtId="181" fontId="3" fillId="3" borderId="2" xfId="6" applyFont="1" applyFill="1" applyBorder="1"/>
    <xf numFmtId="181" fontId="3" fillId="3" borderId="0" xfId="6" applyFont="1" applyFill="1"/>
    <xf numFmtId="181" fontId="7" fillId="3" borderId="0" xfId="6" applyFont="1" applyFill="1" applyBorder="1"/>
    <xf numFmtId="181" fontId="3" fillId="3" borderId="0" xfId="6" applyFont="1" applyFill="1" applyBorder="1"/>
    <xf numFmtId="179" fontId="3" fillId="3" borderId="0" xfId="14" applyNumberFormat="1" applyFont="1" applyFill="1">
      <protection locked="0"/>
    </xf>
    <xf numFmtId="179" fontId="3" fillId="3" borderId="2" xfId="14" applyNumberFormat="1" applyFont="1" applyFill="1" applyBorder="1">
      <protection locked="0"/>
    </xf>
    <xf numFmtId="179" fontId="3" fillId="3" borderId="3" xfId="0" applyFont="1" applyFill="1" applyBorder="1"/>
    <xf numFmtId="179" fontId="7" fillId="3" borderId="0" xfId="0" applyFont="1" applyFill="1" applyAlignment="1">
      <alignment horizontal="right"/>
    </xf>
    <xf numFmtId="179" fontId="7" fillId="3" borderId="0" xfId="0" applyFont="1" applyFill="1" applyAlignment="1">
      <alignment horizontal="right" vertical="top"/>
    </xf>
    <xf numFmtId="179" fontId="7" fillId="3" borderId="0" xfId="0" applyFont="1" applyFill="1"/>
    <xf numFmtId="179" fontId="3" fillId="3" borderId="0" xfId="14" applyNumberFormat="1" applyFont="1" applyFill="1" applyAlignment="1">
      <alignment horizontal="right"/>
      <protection locked="0"/>
    </xf>
    <xf numFmtId="49" fontId="4" fillId="3" borderId="0" xfId="14" applyNumberFormat="1" applyFont="1" applyFill="1" applyAlignment="1">
      <alignment horizontal="center"/>
      <protection locked="0"/>
    </xf>
    <xf numFmtId="188" fontId="3" fillId="3" borderId="0" xfId="13" applyFont="1" applyFill="1"/>
    <xf numFmtId="187" fontId="3" fillId="3" borderId="0" xfId="12" applyFont="1" applyFill="1"/>
    <xf numFmtId="187" fontId="3" fillId="3" borderId="3" xfId="12" applyFont="1" applyFill="1" applyBorder="1" applyProtection="1">
      <protection locked="0"/>
    </xf>
    <xf numFmtId="180" fontId="3" fillId="3" borderId="0" xfId="4" applyFont="1" applyFill="1"/>
    <xf numFmtId="180" fontId="3" fillId="3" borderId="2" xfId="4" applyFont="1" applyFill="1" applyBorder="1"/>
    <xf numFmtId="179" fontId="3" fillId="3" borderId="2" xfId="14" applyNumberFormat="1" applyFont="1" applyFill="1" applyBorder="1" applyAlignment="1">
      <alignment horizontal="right"/>
      <protection locked="0"/>
    </xf>
    <xf numFmtId="179" fontId="3" fillId="3" borderId="3" xfId="14" applyNumberFormat="1" applyFont="1" applyFill="1" applyBorder="1">
      <protection locked="0"/>
    </xf>
    <xf numFmtId="179" fontId="8" fillId="3" borderId="0" xfId="0" applyFont="1" applyFill="1"/>
    <xf numFmtId="179" fontId="11" fillId="3" borderId="0" xfId="0" applyFont="1" applyFill="1"/>
    <xf numFmtId="179" fontId="6" fillId="3" borderId="0" xfId="0" applyFont="1" applyFill="1" applyAlignment="1">
      <alignment vertical="top"/>
    </xf>
    <xf numFmtId="179" fontId="3" fillId="3" borderId="0" xfId="0" applyFont="1" applyFill="1" applyAlignment="1">
      <alignment vertical="top"/>
    </xf>
    <xf numFmtId="181" fontId="7" fillId="3" borderId="2" xfId="6" applyFont="1" applyFill="1" applyBorder="1"/>
    <xf numFmtId="179" fontId="3" fillId="3" borderId="1" xfId="0" applyFont="1" applyFill="1" applyBorder="1"/>
    <xf numFmtId="180" fontId="3" fillId="3" borderId="2" xfId="4" applyFont="1" applyFill="1" applyBorder="1" applyAlignment="1">
      <alignment horizontal="right"/>
    </xf>
    <xf numFmtId="180" fontId="3" fillId="3" borderId="0" xfId="4" applyFont="1" applyFill="1" applyAlignment="1">
      <alignment horizontal="right"/>
    </xf>
    <xf numFmtId="179" fontId="3" fillId="3" borderId="0" xfId="0" applyFont="1" applyFill="1" applyAlignment="1">
      <alignment wrapText="1"/>
    </xf>
    <xf numFmtId="179" fontId="3" fillId="3" borderId="0" xfId="14" applyNumberFormat="1" applyFont="1" applyFill="1" applyBorder="1">
      <protection locked="0"/>
    </xf>
    <xf numFmtId="180" fontId="3" fillId="3" borderId="3" xfId="4" applyFont="1" applyFill="1" applyBorder="1"/>
    <xf numFmtId="180" fontId="3" fillId="3" borderId="3" xfId="4" applyFont="1" applyFill="1" applyBorder="1" applyAlignment="1">
      <alignment horizontal="right"/>
    </xf>
    <xf numFmtId="187" fontId="3" fillId="3" borderId="3" xfId="12" applyFont="1" applyFill="1" applyBorder="1"/>
    <xf numFmtId="179" fontId="3" fillId="3" borderId="2" xfId="0" applyFont="1" applyFill="1" applyBorder="1" applyAlignment="1">
      <alignment horizontal="right"/>
    </xf>
    <xf numFmtId="181" fontId="3" fillId="3" borderId="2" xfId="6" applyFont="1" applyFill="1" applyBorder="1" applyAlignment="1">
      <alignment horizontal="right"/>
    </xf>
    <xf numFmtId="181" fontId="3" fillId="3" borderId="0" xfId="6" applyFont="1" applyFill="1" applyAlignment="1">
      <alignment horizontal="right"/>
    </xf>
    <xf numFmtId="179" fontId="3" fillId="3" borderId="4" xfId="0" applyFont="1" applyFill="1" applyBorder="1"/>
    <xf numFmtId="179" fontId="3" fillId="3" borderId="5" xfId="0" applyFont="1" applyFill="1" applyBorder="1"/>
    <xf numFmtId="179" fontId="10" fillId="3" borderId="0" xfId="0" applyFont="1" applyFill="1" applyAlignment="1">
      <alignment horizontal="right"/>
    </xf>
    <xf numFmtId="181" fontId="8" fillId="3" borderId="2" xfId="6" applyFont="1" applyFill="1" applyBorder="1"/>
    <xf numFmtId="179" fontId="8" fillId="3" borderId="2" xfId="0" applyFont="1" applyFill="1" applyBorder="1"/>
    <xf numFmtId="179" fontId="8" fillId="3" borderId="3" xfId="0" applyFont="1" applyFill="1" applyBorder="1"/>
    <xf numFmtId="180" fontId="8" fillId="3" borderId="3" xfId="4" applyFont="1" applyFill="1" applyBorder="1"/>
    <xf numFmtId="180" fontId="8" fillId="3" borderId="0" xfId="4" applyFont="1" applyFill="1"/>
    <xf numFmtId="187" fontId="8" fillId="3" borderId="0" xfId="12" applyFont="1" applyFill="1"/>
    <xf numFmtId="180" fontId="9" fillId="3" borderId="0" xfId="4" applyFont="1" applyFill="1"/>
    <xf numFmtId="187" fontId="3" fillId="3" borderId="0" xfId="12" applyFont="1" applyFill="1" applyAlignment="1">
      <alignment horizontal="right"/>
    </xf>
    <xf numFmtId="179" fontId="3" fillId="3" borderId="0" xfId="12" applyNumberFormat="1" applyFont="1" applyFill="1" applyAlignment="1">
      <alignment horizontal="right"/>
    </xf>
    <xf numFmtId="179" fontId="13" fillId="3" borderId="0" xfId="0" applyFont="1" applyFill="1"/>
    <xf numFmtId="179" fontId="12" fillId="3" borderId="0" xfId="0" applyFont="1" applyFill="1"/>
    <xf numFmtId="179" fontId="3" fillId="3" borderId="0" xfId="0" applyFont="1" applyFill="1" applyAlignment="1">
      <alignment horizontal="centerContinuous"/>
    </xf>
    <xf numFmtId="179" fontId="4" fillId="3" borderId="0" xfId="0" applyFont="1" applyFill="1" applyAlignment="1">
      <alignment horizontal="centerContinuous"/>
    </xf>
    <xf numFmtId="179" fontId="4" fillId="3" borderId="0" xfId="0" applyFont="1" applyFill="1"/>
    <xf numFmtId="179" fontId="4" fillId="3" borderId="0" xfId="0" applyFont="1" applyFill="1" applyAlignment="1">
      <alignment horizontal="right"/>
    </xf>
    <xf numFmtId="189" fontId="4" fillId="3" borderId="0" xfId="0" applyNumberFormat="1" applyFont="1" applyFill="1"/>
    <xf numFmtId="179" fontId="4" fillId="3" borderId="0" xfId="0" applyFont="1" applyFill="1" applyAlignment="1">
      <alignment horizontal="center"/>
    </xf>
    <xf numFmtId="189" fontId="15" fillId="3" borderId="0" xfId="0" applyNumberFormat="1" applyFont="1" applyFill="1"/>
    <xf numFmtId="179" fontId="14" fillId="3" borderId="0" xfId="0" applyFont="1" applyFill="1"/>
    <xf numFmtId="180" fontId="3" fillId="3" borderId="0" xfId="4" applyFont="1" applyFill="1" applyBorder="1"/>
    <xf numFmtId="181" fontId="7" fillId="3" borderId="1" xfId="6" applyFont="1" applyFill="1" applyBorder="1"/>
    <xf numFmtId="181" fontId="3" fillId="3" borderId="1" xfId="6" applyFont="1" applyFill="1" applyBorder="1"/>
    <xf numFmtId="179" fontId="3" fillId="3" borderId="6" xfId="0" applyFont="1" applyFill="1" applyBorder="1"/>
    <xf numFmtId="179" fontId="3" fillId="0" borderId="0" xfId="14" applyNumberFormat="1" applyFont="1" applyFill="1">
      <protection locked="0"/>
    </xf>
    <xf numFmtId="179" fontId="3" fillId="0" borderId="2" xfId="14" applyNumberFormat="1" applyFont="1" applyFill="1" applyBorder="1">
      <protection locked="0"/>
    </xf>
    <xf numFmtId="179" fontId="3" fillId="0" borderId="0" xfId="0" applyFont="1"/>
    <xf numFmtId="180" fontId="3" fillId="0" borderId="0" xfId="4" applyFont="1" applyFill="1" applyAlignment="1">
      <alignment horizontal="right"/>
    </xf>
    <xf numFmtId="179" fontId="3" fillId="0" borderId="2" xfId="0" applyFont="1" applyBorder="1"/>
    <xf numFmtId="179" fontId="3" fillId="0" borderId="0" xfId="14" applyNumberFormat="1" applyFont="1" applyFill="1" applyBorder="1">
      <protection locked="0"/>
    </xf>
    <xf numFmtId="180" fontId="3" fillId="0" borderId="3" xfId="4" applyFont="1" applyFill="1" applyBorder="1" applyAlignment="1">
      <alignment horizontal="right"/>
    </xf>
    <xf numFmtId="188" fontId="3" fillId="0" borderId="0" xfId="13" applyFont="1" applyFill="1"/>
    <xf numFmtId="187" fontId="3" fillId="0" borderId="0" xfId="12" applyFont="1" applyFill="1"/>
    <xf numFmtId="187" fontId="3" fillId="0" borderId="3" xfId="12" applyFont="1" applyFill="1" applyBorder="1" applyProtection="1">
      <protection locked="0"/>
    </xf>
    <xf numFmtId="179" fontId="3" fillId="0" borderId="3" xfId="14" applyNumberFormat="1" applyFont="1" applyFill="1" applyBorder="1">
      <protection locked="0"/>
    </xf>
    <xf numFmtId="179" fontId="3" fillId="0" borderId="3" xfId="0" applyFont="1" applyBorder="1"/>
    <xf numFmtId="179" fontId="3" fillId="0" borderId="0" xfId="14" applyNumberFormat="1" applyFont="1" applyFill="1" applyAlignment="1">
      <alignment horizontal="right"/>
      <protection locked="0"/>
    </xf>
    <xf numFmtId="180" fontId="3" fillId="0" borderId="2" xfId="4" applyFont="1" applyFill="1" applyBorder="1"/>
    <xf numFmtId="180" fontId="3" fillId="0" borderId="2" xfId="4" applyFont="1" applyFill="1" applyBorder="1" applyAlignment="1">
      <alignment horizontal="right"/>
    </xf>
    <xf numFmtId="180" fontId="3" fillId="0" borderId="3" xfId="4" applyFont="1" applyFill="1" applyBorder="1"/>
    <xf numFmtId="180" fontId="3" fillId="0" borderId="0" xfId="4" applyFont="1" applyFill="1"/>
    <xf numFmtId="187" fontId="3" fillId="0" borderId="0" xfId="12" applyFont="1" applyFill="1" applyAlignment="1">
      <alignment horizontal="right"/>
    </xf>
    <xf numFmtId="179" fontId="3" fillId="0" borderId="0" xfId="12" applyNumberFormat="1" applyFont="1" applyFill="1" applyAlignment="1">
      <alignment horizontal="right"/>
    </xf>
    <xf numFmtId="179" fontId="13" fillId="0" borderId="0" xfId="0" applyFont="1"/>
    <xf numFmtId="179" fontId="7" fillId="3" borderId="0" xfId="0" applyFont="1" applyFill="1" applyAlignment="1">
      <alignment vertical="top"/>
    </xf>
    <xf numFmtId="179" fontId="7" fillId="0" borderId="0" xfId="0" applyFont="1" applyAlignment="1">
      <alignment horizontal="right" vertical="top"/>
    </xf>
    <xf numFmtId="179" fontId="7" fillId="0" borderId="0" xfId="0" applyFont="1" applyAlignment="1" applyProtection="1">
      <alignment vertical="center"/>
      <protection locked="0"/>
    </xf>
    <xf numFmtId="179" fontId="7" fillId="0" borderId="0" xfId="0" applyFont="1"/>
    <xf numFmtId="179" fontId="3" fillId="0" borderId="7" xfId="0" applyFont="1" applyBorder="1"/>
    <xf numFmtId="179" fontId="7" fillId="0" borderId="0" xfId="0" applyFont="1" applyAlignment="1">
      <alignment vertical="top"/>
    </xf>
    <xf numFmtId="179" fontId="7" fillId="0" borderId="0" xfId="0" applyFont="1" applyAlignment="1">
      <alignment vertical="top" wrapText="1"/>
    </xf>
    <xf numFmtId="179" fontId="14" fillId="0" borderId="0" xfId="0" applyFont="1" applyAlignment="1" applyProtection="1">
      <alignment vertical="center" wrapText="1"/>
      <protection locked="0"/>
    </xf>
    <xf numFmtId="181" fontId="3" fillId="0" borderId="0" xfId="6" applyFont="1" applyFill="1"/>
    <xf numFmtId="179" fontId="7" fillId="0" borderId="0" xfId="0" applyFont="1" applyAlignment="1">
      <alignment horizontal="right"/>
    </xf>
    <xf numFmtId="179" fontId="5" fillId="3" borderId="0" xfId="0" applyFont="1" applyFill="1" applyAlignment="1">
      <alignment horizontal="center"/>
    </xf>
    <xf numFmtId="49" fontId="3" fillId="3" borderId="0" xfId="14" applyNumberFormat="1" applyFont="1" applyFill="1" applyAlignment="1">
      <alignment horizontal="left" vertical="center"/>
      <protection locked="0"/>
    </xf>
    <xf numFmtId="179" fontId="3" fillId="3" borderId="0" xfId="0" applyFont="1" applyFill="1" applyAlignment="1">
      <alignment horizontal="left" vertical="center" wrapText="1"/>
    </xf>
    <xf numFmtId="179" fontId="14" fillId="3" borderId="0" xfId="0" applyFont="1" applyFill="1" applyAlignment="1" applyProtection="1">
      <alignment horizontal="left" vertical="center" wrapText="1"/>
      <protection locked="0"/>
    </xf>
    <xf numFmtId="179" fontId="7" fillId="3" borderId="6" xfId="0" applyFont="1" applyFill="1" applyBorder="1" applyAlignment="1">
      <alignment horizontal="left" vertical="top" wrapText="1"/>
    </xf>
    <xf numFmtId="179" fontId="7" fillId="3" borderId="0" xfId="0" applyFont="1" applyFill="1" applyAlignment="1">
      <alignment horizontal="left" vertical="top" wrapText="1"/>
    </xf>
  </cellXfs>
  <cellStyles count="16">
    <cellStyle name="H:MM" xfId="1" xr:uid="{00000000-0005-0000-0000-000000000000}"/>
    <cellStyle name="YYYY/M/D" xfId="2" xr:uid="{00000000-0005-0000-0000-000001000000}"/>
    <cellStyle name="YYYY/MM/DD" xfId="3" xr:uid="{00000000-0005-0000-0000-000002000000}"/>
    <cellStyle name="ﾊﾟｰｾﾝﾄ1桁" xfId="4" xr:uid="{00000000-0005-0000-0000-000003000000}"/>
    <cellStyle name="ﾊﾟｰｾﾝﾄ2桁" xfId="5" xr:uid="{00000000-0005-0000-0000-000004000000}"/>
    <cellStyle name="区切無し" xfId="6" xr:uid="{00000000-0005-0000-0000-000005000000}"/>
    <cellStyle name="差異" xfId="7" xr:uid="{00000000-0005-0000-0000-000006000000}"/>
    <cellStyle name="差異ﾊﾟｰｾﾝﾄ1桁" xfId="8" xr:uid="{00000000-0005-0000-0000-000007000000}"/>
    <cellStyle name="差異ﾊﾟｰｾﾝﾄ2桁" xfId="9" xr:uid="{00000000-0005-0000-0000-000008000000}"/>
    <cellStyle name="差異小数1桁" xfId="10" xr:uid="{00000000-0005-0000-0000-000009000000}"/>
    <cellStyle name="差異小数2桁" xfId="11" xr:uid="{00000000-0005-0000-0000-00000A000000}"/>
    <cellStyle name="小数１桁" xfId="12" xr:uid="{00000000-0005-0000-0000-00000B000000}"/>
    <cellStyle name="小数２桁" xfId="13" xr:uid="{00000000-0005-0000-0000-00000C000000}"/>
    <cellStyle name="入力欄" xfId="14" xr:uid="{00000000-0005-0000-0000-00000D000000}"/>
    <cellStyle name="標準" xfId="0" builtinId="0"/>
    <cellStyle name="文字列" xfId="15" xr:uid="{00000000-0005-0000-0000-00000F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AAAA"/>
      <rgbColor rgb="00FFD0CE"/>
      <rgbColor rgb="00FFDDC1"/>
      <rgbColor rgb="00F8FAAF"/>
      <rgbColor rgb="00DEFBAE"/>
      <rgbColor rgb="00AFF7FA"/>
      <rgbColor rgb="00D1CCFD"/>
      <rgbColor rgb="00FCCFFA"/>
      <rgbColor rgb="008080FF"/>
      <rgbColor rgb="00F1C9E4"/>
      <rgbColor rgb="00FFFFC0"/>
      <rgbColor rgb="00CCEEEE"/>
      <rgbColor rgb="00F7DBFF"/>
      <rgbColor rgb="00FF8080"/>
      <rgbColor rgb="00CEEFFF"/>
      <rgbColor rgb="00C0C0FF"/>
      <rgbColor rgb="00FE362C"/>
      <rgbColor rgb="00FF00FF"/>
      <rgbColor rgb="00FFFF00"/>
      <rgbColor rgb="0000FFFF"/>
      <rgbColor rgb="00F5ECAB"/>
      <rgbColor rgb="00FFC8C8"/>
      <rgbColor rgb="00B9FFFF"/>
      <rgbColor rgb="0049ED4E"/>
      <rgbColor rgb="0000CCFF"/>
      <rgbColor rgb="0069FFFF"/>
      <rgbColor rgb="00CCFFCC"/>
      <rgbColor rgb="00FFFF99"/>
      <rgbColor rgb="00A6CAF0"/>
      <rgbColor rgb="00CC99CC"/>
      <rgbColor rgb="00CC99FF"/>
      <rgbColor rgb="00E3E3E3"/>
      <rgbColor rgb="00D5DBFF"/>
      <rgbColor rgb="00EDD5FF"/>
      <rgbColor rgb="00FFD5FD"/>
      <rgbColor rgb="00FFD5EA"/>
      <rgbColor rgb="00FFD5D7"/>
      <rgbColor rgb="00FBD9D9"/>
      <rgbColor rgb="00F7F7DD"/>
      <rgbColor rgb="00DCF5F8"/>
      <rgbColor rgb="00FF8380"/>
      <rgbColor rgb="00FFBC80"/>
      <rgbColor rgb="00FCFF80"/>
      <rgbColor rgb="00D2FF80"/>
      <rgbColor rgb="008FFF80"/>
      <rgbColor rgb="0080FFD6"/>
      <rgbColor rgb="0080F9FF"/>
      <rgbColor rgb="0080D9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3238500</xdr:colOff>
      <xdr:row>0</xdr:row>
      <xdr:rowOff>0</xdr:rowOff>
    </xdr:from>
    <xdr:to>
      <xdr:col>0</xdr:col>
      <xdr:colOff>5400675</xdr:colOff>
      <xdr:row>1</xdr:row>
      <xdr:rowOff>238125</xdr:rowOff>
    </xdr:to>
    <xdr:pic>
      <xdr:nvPicPr>
        <xdr:cNvPr id="1353" name="図 2" descr="CANON_bk_50mm_2014.png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0"/>
          <a:ext cx="21621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161925</xdr:colOff>
      <xdr:row>0</xdr:row>
      <xdr:rowOff>47625</xdr:rowOff>
    </xdr:from>
    <xdr:to>
      <xdr:col>11</xdr:col>
      <xdr:colOff>806450</xdr:colOff>
      <xdr:row>0</xdr:row>
      <xdr:rowOff>266700</xdr:rowOff>
    </xdr:to>
    <xdr:pic>
      <xdr:nvPicPr>
        <xdr:cNvPr id="2384" name="図 2" descr="CANON_bk_15mm_2014.png">
          <a:extLst>
            <a:ext uri="{FF2B5EF4-FFF2-40B4-BE49-F238E27FC236}">
              <a16:creationId xmlns:a16="http://schemas.microsoft.com/office/drawing/2014/main" id="{00000000-0008-0000-0100-00005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4825" y="47625"/>
          <a:ext cx="6477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285750</xdr:colOff>
      <xdr:row>0</xdr:row>
      <xdr:rowOff>38100</xdr:rowOff>
    </xdr:from>
    <xdr:ext cx="647700" cy="219075"/>
    <xdr:pic>
      <xdr:nvPicPr>
        <xdr:cNvPr id="3" name="図 2" descr="CANON_bk_15mm_2014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2425" y="38100"/>
          <a:ext cx="6477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161925</xdr:colOff>
      <xdr:row>0</xdr:row>
      <xdr:rowOff>57150</xdr:rowOff>
    </xdr:from>
    <xdr:to>
      <xdr:col>12</xdr:col>
      <xdr:colOff>806450</xdr:colOff>
      <xdr:row>0</xdr:row>
      <xdr:rowOff>273050</xdr:rowOff>
    </xdr:to>
    <xdr:pic>
      <xdr:nvPicPr>
        <xdr:cNvPr id="4429" name="図 2" descr="CANON_bk_15mm_2014.png">
          <a:extLst>
            <a:ext uri="{FF2B5EF4-FFF2-40B4-BE49-F238E27FC236}">
              <a16:creationId xmlns:a16="http://schemas.microsoft.com/office/drawing/2014/main" id="{00000000-0008-0000-0300-00004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9550" y="57150"/>
          <a:ext cx="6477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114300</xdr:colOff>
      <xdr:row>0</xdr:row>
      <xdr:rowOff>47625</xdr:rowOff>
    </xdr:from>
    <xdr:ext cx="647700" cy="219075"/>
    <xdr:pic>
      <xdr:nvPicPr>
        <xdr:cNvPr id="3" name="図 2" descr="CANON_bk_15mm_2014.png">
          <a:extLst>
            <a:ext uri="{FF2B5EF4-FFF2-40B4-BE49-F238E27FC236}">
              <a16:creationId xmlns:a16="http://schemas.microsoft.com/office/drawing/2014/main" id="{DB34CD7B-425B-41DE-8F7C-C8E358969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0" y="47625"/>
          <a:ext cx="6477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0</xdr:rowOff>
    </xdr:from>
    <xdr:to>
      <xdr:col>11</xdr:col>
      <xdr:colOff>825500</xdr:colOff>
      <xdr:row>0</xdr:row>
      <xdr:rowOff>215900</xdr:rowOff>
    </xdr:to>
    <xdr:pic>
      <xdr:nvPicPr>
        <xdr:cNvPr id="18761" name="図 2" descr="CANON_bk_15mm_2014.png">
          <a:extLst>
            <a:ext uri="{FF2B5EF4-FFF2-40B4-BE49-F238E27FC236}">
              <a16:creationId xmlns:a16="http://schemas.microsoft.com/office/drawing/2014/main" id="{00000000-0008-0000-0500-0000494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0275" y="0"/>
          <a:ext cx="6477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119902</xdr:colOff>
      <xdr:row>0</xdr:row>
      <xdr:rowOff>44823</xdr:rowOff>
    </xdr:from>
    <xdr:ext cx="647700" cy="219075"/>
    <xdr:pic>
      <xdr:nvPicPr>
        <xdr:cNvPr id="2" name="図 2" descr="CANON_bk_15mm_2014.png">
          <a:extLst>
            <a:ext uri="{FF2B5EF4-FFF2-40B4-BE49-F238E27FC236}">
              <a16:creationId xmlns:a16="http://schemas.microsoft.com/office/drawing/2014/main" id="{37CA1F90-8557-4136-A0E1-1677D0F07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26167" y="44823"/>
          <a:ext cx="6477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200025</xdr:colOff>
      <xdr:row>0</xdr:row>
      <xdr:rowOff>123825</xdr:rowOff>
    </xdr:from>
    <xdr:ext cx="647700" cy="219075"/>
    <xdr:pic>
      <xdr:nvPicPr>
        <xdr:cNvPr id="3" name="図 2" descr="CANON_bk_15mm_2014.p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23825"/>
          <a:ext cx="6477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7"/>
  <sheetViews>
    <sheetView showGridLines="0" tabSelected="1" zoomScaleNormal="100" zoomScaleSheetLayoutView="55" workbookViewId="0"/>
  </sheetViews>
  <sheetFormatPr defaultColWidth="10.75" defaultRowHeight="15.5" x14ac:dyDescent="0.35"/>
  <cols>
    <col min="1" max="1" width="111.25" style="3" customWidth="1"/>
    <col min="2" max="2" width="8.08203125" style="3" bestFit="1" customWidth="1"/>
    <col min="3" max="5" width="10.75" style="3"/>
    <col min="6" max="6" width="10.75" style="3" customWidth="1"/>
    <col min="7" max="16384" width="10.75" style="3"/>
  </cols>
  <sheetData>
    <row r="1" spans="1:2" ht="38.25" customHeight="1" x14ac:dyDescent="0.35">
      <c r="A1" s="55"/>
      <c r="B1" s="55"/>
    </row>
    <row r="2" spans="1:2" ht="29.25" customHeight="1" x14ac:dyDescent="0.35"/>
    <row r="3" spans="1:2" ht="30" x14ac:dyDescent="0.6">
      <c r="A3" s="97" t="s">
        <v>103</v>
      </c>
      <c r="B3" s="97"/>
    </row>
    <row r="6" spans="1:2" ht="23" x14ac:dyDescent="0.5">
      <c r="A6" s="56"/>
      <c r="B6" s="56"/>
    </row>
    <row r="7" spans="1:2" ht="23" x14ac:dyDescent="0.5">
      <c r="A7" s="57"/>
      <c r="B7" s="58" t="s">
        <v>3</v>
      </c>
    </row>
    <row r="8" spans="1:2" ht="23" x14ac:dyDescent="0.5">
      <c r="A8" s="59" t="s">
        <v>106</v>
      </c>
      <c r="B8" s="60">
        <v>1</v>
      </c>
    </row>
    <row r="9" spans="1:2" ht="23" x14ac:dyDescent="0.5">
      <c r="A9" s="59" t="s">
        <v>104</v>
      </c>
      <c r="B9" s="60">
        <v>2</v>
      </c>
    </row>
    <row r="10" spans="1:2" ht="23" x14ac:dyDescent="0.5">
      <c r="A10" s="59" t="s">
        <v>105</v>
      </c>
      <c r="B10" s="60">
        <v>3</v>
      </c>
    </row>
    <row r="11" spans="1:2" ht="23" x14ac:dyDescent="0.5">
      <c r="A11" s="59" t="s">
        <v>146</v>
      </c>
      <c r="B11" s="60">
        <v>4</v>
      </c>
    </row>
    <row r="12" spans="1:2" ht="23" x14ac:dyDescent="0.5">
      <c r="A12" s="59" t="s">
        <v>161</v>
      </c>
      <c r="B12" s="60">
        <v>5</v>
      </c>
    </row>
    <row r="13" spans="1:2" ht="23" x14ac:dyDescent="0.5">
      <c r="A13" s="59" t="s">
        <v>162</v>
      </c>
      <c r="B13" s="60">
        <v>6</v>
      </c>
    </row>
    <row r="14" spans="1:2" ht="23" x14ac:dyDescent="0.5">
      <c r="A14" s="59" t="s">
        <v>163</v>
      </c>
      <c r="B14" s="60">
        <v>7</v>
      </c>
    </row>
    <row r="15" spans="1:2" ht="23" x14ac:dyDescent="0.5">
      <c r="A15" s="59" t="s">
        <v>164</v>
      </c>
      <c r="B15" s="60">
        <v>7</v>
      </c>
    </row>
    <row r="16" spans="1:2" ht="23" x14ac:dyDescent="0.5">
      <c r="A16" s="59" t="s">
        <v>165</v>
      </c>
      <c r="B16" s="60">
        <v>7</v>
      </c>
    </row>
    <row r="17" spans="1:2" ht="23" x14ac:dyDescent="0.5">
      <c r="A17" s="59" t="s">
        <v>166</v>
      </c>
      <c r="B17" s="60">
        <v>7</v>
      </c>
    </row>
    <row r="18" spans="1:2" ht="23" x14ac:dyDescent="0.5">
      <c r="A18" s="61"/>
      <c r="B18" s="60"/>
    </row>
    <row r="19" spans="1:2" ht="23" x14ac:dyDescent="0.5">
      <c r="A19" s="61"/>
      <c r="B19" s="60"/>
    </row>
    <row r="20" spans="1:2" ht="23" x14ac:dyDescent="0.5">
      <c r="A20" s="61"/>
      <c r="B20" s="60"/>
    </row>
    <row r="21" spans="1:2" ht="23" x14ac:dyDescent="0.5">
      <c r="A21" s="59"/>
      <c r="B21" s="60"/>
    </row>
    <row r="22" spans="1:2" ht="23" x14ac:dyDescent="0.5">
      <c r="A22" s="59"/>
      <c r="B22" s="60"/>
    </row>
    <row r="23" spans="1:2" ht="23" x14ac:dyDescent="0.5">
      <c r="A23" s="17" t="s">
        <v>184</v>
      </c>
      <c r="B23" s="56"/>
    </row>
    <row r="24" spans="1:2" ht="21" customHeight="1" x14ac:dyDescent="0.35">
      <c r="A24" s="98"/>
      <c r="B24" s="98"/>
    </row>
    <row r="25" spans="1:2" ht="21" customHeight="1" x14ac:dyDescent="0.35">
      <c r="A25" s="98"/>
      <c r="B25" s="98"/>
    </row>
    <row r="26" spans="1:2" ht="21" customHeight="1" x14ac:dyDescent="0.35">
      <c r="A26" s="99"/>
      <c r="B26" s="99"/>
    </row>
    <row r="27" spans="1:2" ht="21" customHeight="1" x14ac:dyDescent="0.35">
      <c r="A27" s="99"/>
      <c r="B27" s="99"/>
    </row>
  </sheetData>
  <mergeCells count="4">
    <mergeCell ref="A3:B3"/>
    <mergeCell ref="A24:B24"/>
    <mergeCell ref="A25:B25"/>
    <mergeCell ref="A26:B27"/>
  </mergeCells>
  <phoneticPr fontId="2"/>
  <printOptions horizontalCentered="1"/>
  <pageMargins left="0.47244094488188981" right="0.47244094488188981" top="0.39370078740157483" bottom="0.35433070866141736" header="0.31496062992125984" footer="0.31496062992125984"/>
  <pageSetup paperSize="9" scale="91" orientation="landscape" blackAndWhite="1" r:id="rId1"/>
  <headerFooter differentFirst="1" scaleWithDoc="0" alignWithMargins="0">
    <oddFooter>&amp;R&amp;"Arial,標準"&amp;10-&amp;A-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4"/>
  <sheetViews>
    <sheetView showGridLines="0" view="pageBreakPreview" zoomScaleNormal="100" zoomScaleSheetLayoutView="100" workbookViewId="0">
      <pane xSplit="2" ySplit="2" topLeftCell="C3" activePane="bottomRight" state="frozenSplit"/>
      <selection activeCell="A26" sqref="A26:B27"/>
      <selection pane="topRight" activeCell="A26" sqref="A26:B27"/>
      <selection pane="bottomLeft" activeCell="A26" sqref="A26:B27"/>
      <selection pane="bottomRight"/>
    </sheetView>
  </sheetViews>
  <sheetFormatPr defaultColWidth="10.75" defaultRowHeight="16.149999999999999" customHeight="1" x14ac:dyDescent="0.35"/>
  <cols>
    <col min="1" max="1" width="3.33203125" style="3" customWidth="1"/>
    <col min="2" max="2" width="47.33203125" style="3" customWidth="1"/>
    <col min="3" max="10" width="11.58203125" style="3" bestFit="1" customWidth="1"/>
    <col min="11" max="12" width="11.58203125" style="3" customWidth="1"/>
    <col min="13" max="16384" width="10.75" style="3"/>
  </cols>
  <sheetData>
    <row r="1" spans="1:12" ht="30" customHeight="1" x14ac:dyDescent="0.45">
      <c r="A1" s="2" t="s">
        <v>106</v>
      </c>
    </row>
    <row r="2" spans="1:12" s="7" customFormat="1" ht="15.5" x14ac:dyDescent="0.35">
      <c r="A2" s="5"/>
      <c r="B2" s="6"/>
      <c r="C2" s="6">
        <v>2016</v>
      </c>
      <c r="D2" s="6">
        <v>2017</v>
      </c>
      <c r="E2" s="6">
        <v>2018</v>
      </c>
      <c r="F2" s="6">
        <v>2019</v>
      </c>
      <c r="G2" s="6">
        <v>2020</v>
      </c>
      <c r="H2" s="6">
        <v>2021</v>
      </c>
      <c r="I2" s="6">
        <v>2022</v>
      </c>
      <c r="J2" s="6">
        <v>2023</v>
      </c>
      <c r="K2" s="6">
        <v>2024</v>
      </c>
      <c r="L2" s="6">
        <v>2025</v>
      </c>
    </row>
    <row r="3" spans="1:12" s="7" customFormat="1" ht="16.149999999999999" customHeight="1" x14ac:dyDescent="0.35">
      <c r="A3" s="8" t="s">
        <v>4</v>
      </c>
      <c r="B3" s="9"/>
    </row>
    <row r="4" spans="1:12" ht="16.149999999999999" customHeight="1" x14ac:dyDescent="0.35">
      <c r="A4" s="3" t="s">
        <v>119</v>
      </c>
      <c r="C4" s="10">
        <v>3401487</v>
      </c>
      <c r="D4" s="10">
        <v>4080015</v>
      </c>
      <c r="E4" s="10">
        <v>3951937</v>
      </c>
      <c r="F4" s="10">
        <v>3593299</v>
      </c>
      <c r="G4" s="10">
        <v>3160243</v>
      </c>
      <c r="H4" s="10">
        <v>3513357</v>
      </c>
      <c r="I4" s="10">
        <v>4031414</v>
      </c>
      <c r="J4" s="10">
        <v>4180972</v>
      </c>
      <c r="K4" s="67">
        <v>4509821</v>
      </c>
      <c r="L4" s="67">
        <v>4624727</v>
      </c>
    </row>
    <row r="5" spans="1:12" ht="16.149999999999999" customHeight="1" x14ac:dyDescent="0.35">
      <c r="A5" s="5"/>
      <c r="B5" s="5" t="s">
        <v>109</v>
      </c>
      <c r="C5" s="11">
        <v>1729489</v>
      </c>
      <c r="D5" s="11">
        <v>2089461</v>
      </c>
      <c r="E5" s="11">
        <v>2116383</v>
      </c>
      <c r="F5" s="11">
        <v>1983266</v>
      </c>
      <c r="G5" s="11">
        <v>1784375</v>
      </c>
      <c r="H5" s="11">
        <v>1885565</v>
      </c>
      <c r="I5" s="11">
        <v>2203612</v>
      </c>
      <c r="J5" s="11">
        <v>2212062</v>
      </c>
      <c r="K5" s="68">
        <v>2366726</v>
      </c>
      <c r="L5" s="68">
        <v>2462772</v>
      </c>
    </row>
    <row r="6" spans="1:12" ht="16.149999999999999" customHeight="1" x14ac:dyDescent="0.35">
      <c r="A6" s="3" t="s">
        <v>110</v>
      </c>
      <c r="C6" s="3">
        <v>1671998</v>
      </c>
      <c r="D6" s="3">
        <v>1990554</v>
      </c>
      <c r="E6" s="3">
        <v>1835554</v>
      </c>
      <c r="F6" s="3">
        <v>1610033</v>
      </c>
      <c r="G6" s="3">
        <v>1375868</v>
      </c>
      <c r="H6" s="3">
        <v>1627792</v>
      </c>
      <c r="I6" s="3">
        <v>1827802</v>
      </c>
      <c r="J6" s="3">
        <v>1968910</v>
      </c>
      <c r="K6" s="69">
        <v>2143095</v>
      </c>
      <c r="L6" s="69">
        <v>2161955</v>
      </c>
    </row>
    <row r="7" spans="1:12" s="21" customFormat="1" ht="16.149999999999999" customHeight="1" x14ac:dyDescent="0.35">
      <c r="B7" s="21" t="s">
        <v>5</v>
      </c>
      <c r="C7" s="32">
        <v>0.49199999999999999</v>
      </c>
      <c r="D7" s="32">
        <v>0.48799999999999999</v>
      </c>
      <c r="E7" s="32">
        <v>0.46400000000000002</v>
      </c>
      <c r="F7" s="32">
        <v>0.44800000000000001</v>
      </c>
      <c r="G7" s="32">
        <v>0.435</v>
      </c>
      <c r="H7" s="32">
        <v>0.46300000000000002</v>
      </c>
      <c r="I7" s="32">
        <v>0.45300000000000001</v>
      </c>
      <c r="J7" s="32">
        <v>0.47099999999999997</v>
      </c>
      <c r="K7" s="70">
        <v>0.47499999999999998</v>
      </c>
      <c r="L7" s="70">
        <v>0.46700000000000003</v>
      </c>
    </row>
    <row r="8" spans="1:12" ht="15.75" customHeight="1" x14ac:dyDescent="0.35">
      <c r="A8" s="5"/>
      <c r="B8" s="5" t="s">
        <v>120</v>
      </c>
      <c r="C8" s="11">
        <v>1455660</v>
      </c>
      <c r="D8" s="11">
        <v>1668343</v>
      </c>
      <c r="E8" s="11">
        <v>1493102</v>
      </c>
      <c r="F8" s="11">
        <v>1435613</v>
      </c>
      <c r="G8" s="11">
        <v>1265321</v>
      </c>
      <c r="H8" s="11">
        <v>1345874</v>
      </c>
      <c r="I8" s="11">
        <v>1474403</v>
      </c>
      <c r="J8" s="11">
        <v>1593544</v>
      </c>
      <c r="K8" s="68">
        <v>1863341</v>
      </c>
      <c r="L8" s="68">
        <v>1706565</v>
      </c>
    </row>
    <row r="9" spans="1:12" ht="16.149999999999999" customHeight="1" x14ac:dyDescent="0.35">
      <c r="A9" s="3" t="s">
        <v>94</v>
      </c>
      <c r="C9" s="3">
        <v>216338</v>
      </c>
      <c r="D9" s="3">
        <v>322211</v>
      </c>
      <c r="E9" s="3">
        <v>342452</v>
      </c>
      <c r="F9" s="3">
        <v>174420</v>
      </c>
      <c r="G9" s="3">
        <v>110547</v>
      </c>
      <c r="H9" s="3">
        <v>281918</v>
      </c>
      <c r="I9" s="3">
        <v>353399</v>
      </c>
      <c r="J9" s="3">
        <v>375366</v>
      </c>
      <c r="K9" s="69">
        <v>279754</v>
      </c>
      <c r="L9" s="69">
        <v>455390</v>
      </c>
    </row>
    <row r="10" spans="1:12" s="21" customFormat="1" ht="16.149999999999999" customHeight="1" x14ac:dyDescent="0.35">
      <c r="B10" s="21" t="s">
        <v>5</v>
      </c>
      <c r="C10" s="32">
        <v>6.4000000000000001E-2</v>
      </c>
      <c r="D10" s="32">
        <v>7.9000000000000001E-2</v>
      </c>
      <c r="E10" s="32">
        <v>8.6999999999999994E-2</v>
      </c>
      <c r="F10" s="32">
        <v>4.9000000000000002E-2</v>
      </c>
      <c r="G10" s="32">
        <v>3.5000000000000003E-2</v>
      </c>
      <c r="H10" s="32">
        <v>0.08</v>
      </c>
      <c r="I10" s="32">
        <v>8.7999999999999995E-2</v>
      </c>
      <c r="J10" s="32">
        <v>0.09</v>
      </c>
      <c r="K10" s="70">
        <v>6.2E-2</v>
      </c>
      <c r="L10" s="70">
        <v>9.8000000000000004E-2</v>
      </c>
    </row>
    <row r="11" spans="1:12" ht="16.149999999999999" customHeight="1" x14ac:dyDescent="0.35">
      <c r="A11" s="3" t="s">
        <v>6</v>
      </c>
      <c r="K11" s="69"/>
      <c r="L11" s="69"/>
    </row>
    <row r="12" spans="1:12" ht="16.149999999999999" customHeight="1" x14ac:dyDescent="0.35">
      <c r="B12" s="3" t="s">
        <v>7</v>
      </c>
      <c r="C12" s="10">
        <v>4762</v>
      </c>
      <c r="D12" s="10">
        <v>6012</v>
      </c>
      <c r="E12" s="10">
        <v>6604</v>
      </c>
      <c r="F12" s="10">
        <v>5526</v>
      </c>
      <c r="G12" s="10">
        <v>2923</v>
      </c>
      <c r="H12" s="10">
        <v>2232</v>
      </c>
      <c r="I12" s="10">
        <v>5177</v>
      </c>
      <c r="J12" s="10">
        <v>13425</v>
      </c>
      <c r="K12" s="67">
        <v>15602</v>
      </c>
      <c r="L12" s="67">
        <v>14907</v>
      </c>
    </row>
    <row r="13" spans="1:12" ht="16.149999999999999" customHeight="1" x14ac:dyDescent="0.35">
      <c r="B13" s="3" t="s">
        <v>81</v>
      </c>
      <c r="C13" s="10">
        <v>-1061</v>
      </c>
      <c r="D13" s="10">
        <v>-818</v>
      </c>
      <c r="E13" s="10">
        <v>-797</v>
      </c>
      <c r="F13" s="10">
        <v>-1038</v>
      </c>
      <c r="G13" s="10">
        <v>-854</v>
      </c>
      <c r="H13" s="10">
        <v>-647</v>
      </c>
      <c r="I13" s="10">
        <v>-1046</v>
      </c>
      <c r="J13" s="10">
        <v>-2267</v>
      </c>
      <c r="K13" s="67">
        <v>-3745</v>
      </c>
      <c r="L13" s="67">
        <v>-7305</v>
      </c>
    </row>
    <row r="14" spans="1:12" ht="16.149999999999999" customHeight="1" x14ac:dyDescent="0.35">
      <c r="B14" s="5" t="s">
        <v>8</v>
      </c>
      <c r="C14" s="11">
        <v>24525</v>
      </c>
      <c r="D14" s="11">
        <v>27085</v>
      </c>
      <c r="E14" s="11">
        <v>14133</v>
      </c>
      <c r="F14" s="11">
        <v>16585</v>
      </c>
      <c r="G14" s="11">
        <v>17664</v>
      </c>
      <c r="H14" s="11">
        <v>19203</v>
      </c>
      <c r="I14" s="11">
        <v>-5090</v>
      </c>
      <c r="J14" s="11">
        <v>4243</v>
      </c>
      <c r="K14" s="68">
        <v>9550</v>
      </c>
      <c r="L14" s="68">
        <v>19067</v>
      </c>
    </row>
    <row r="15" spans="1:12" ht="16.149999999999999" customHeight="1" x14ac:dyDescent="0.35">
      <c r="A15" s="5"/>
      <c r="B15" s="5" t="s">
        <v>113</v>
      </c>
      <c r="C15" s="5">
        <v>28226</v>
      </c>
      <c r="D15" s="5">
        <v>32279</v>
      </c>
      <c r="E15" s="5">
        <v>19940</v>
      </c>
      <c r="F15" s="5">
        <v>21073</v>
      </c>
      <c r="G15" s="5">
        <v>19733</v>
      </c>
      <c r="H15" s="5">
        <v>20788</v>
      </c>
      <c r="I15" s="5">
        <v>-959</v>
      </c>
      <c r="J15" s="5">
        <v>15401</v>
      </c>
      <c r="K15" s="71">
        <v>21407</v>
      </c>
      <c r="L15" s="71">
        <v>26669</v>
      </c>
    </row>
    <row r="16" spans="1:12" ht="15.5" x14ac:dyDescent="0.35">
      <c r="A16" s="3" t="s">
        <v>111</v>
      </c>
      <c r="B16" s="33"/>
      <c r="C16" s="3">
        <v>244564</v>
      </c>
      <c r="D16" s="3">
        <v>354490</v>
      </c>
      <c r="E16" s="3">
        <v>362392</v>
      </c>
      <c r="F16" s="3">
        <v>195493</v>
      </c>
      <c r="G16" s="3">
        <v>130280</v>
      </c>
      <c r="H16" s="3">
        <v>302706</v>
      </c>
      <c r="I16" s="3">
        <v>352440</v>
      </c>
      <c r="J16" s="3">
        <v>390767</v>
      </c>
      <c r="K16" s="69">
        <v>301161</v>
      </c>
      <c r="L16" s="69">
        <v>482059</v>
      </c>
    </row>
    <row r="17" spans="1:12" s="21" customFormat="1" ht="16.149999999999999" customHeight="1" x14ac:dyDescent="0.35">
      <c r="B17" s="21" t="s">
        <v>5</v>
      </c>
      <c r="C17" s="32">
        <v>7.1999999999999995E-2</v>
      </c>
      <c r="D17" s="32">
        <v>8.6999999999999994E-2</v>
      </c>
      <c r="E17" s="32">
        <v>9.1999999999999998E-2</v>
      </c>
      <c r="F17" s="32">
        <v>5.3999999999999999E-2</v>
      </c>
      <c r="G17" s="32">
        <v>4.1000000000000002E-2</v>
      </c>
      <c r="H17" s="32">
        <v>8.5999999999999993E-2</v>
      </c>
      <c r="I17" s="32">
        <v>8.6999999999999994E-2</v>
      </c>
      <c r="J17" s="32">
        <v>9.2999999999999999E-2</v>
      </c>
      <c r="K17" s="70">
        <v>6.7000000000000004E-2</v>
      </c>
      <c r="L17" s="70">
        <v>0.104</v>
      </c>
    </row>
    <row r="18" spans="1:12" ht="16.149999999999999" customHeight="1" x14ac:dyDescent="0.35">
      <c r="B18" s="3" t="s">
        <v>112</v>
      </c>
      <c r="C18" s="10">
        <v>82878</v>
      </c>
      <c r="D18" s="10">
        <v>98439</v>
      </c>
      <c r="E18" s="10">
        <v>95995</v>
      </c>
      <c r="F18" s="10">
        <v>56146</v>
      </c>
      <c r="G18" s="10">
        <v>34337</v>
      </c>
      <c r="H18" s="10">
        <v>71866</v>
      </c>
      <c r="I18" s="10">
        <v>92356</v>
      </c>
      <c r="J18" s="10">
        <v>106346</v>
      </c>
      <c r="K18" s="67">
        <v>118287</v>
      </c>
      <c r="L18" s="67">
        <v>123906</v>
      </c>
    </row>
    <row r="19" spans="1:12" ht="16.149999999999999" customHeight="1" x14ac:dyDescent="0.35">
      <c r="A19" s="3" t="s">
        <v>137</v>
      </c>
      <c r="C19" s="34">
        <v>161686</v>
      </c>
      <c r="D19" s="34">
        <v>256051</v>
      </c>
      <c r="E19" s="34">
        <v>266397</v>
      </c>
      <c r="F19" s="34">
        <v>139347</v>
      </c>
      <c r="G19" s="34">
        <v>95943</v>
      </c>
      <c r="H19" s="34">
        <v>230840</v>
      </c>
      <c r="I19" s="34">
        <v>260084</v>
      </c>
      <c r="J19" s="34">
        <v>284421</v>
      </c>
      <c r="K19" s="72">
        <v>182874</v>
      </c>
      <c r="L19" s="72">
        <v>358153</v>
      </c>
    </row>
    <row r="20" spans="1:12" ht="16.149999999999999" customHeight="1" x14ac:dyDescent="0.35">
      <c r="A20" s="5" t="s">
        <v>138</v>
      </c>
      <c r="B20" s="5"/>
      <c r="C20" s="11">
        <v>11352</v>
      </c>
      <c r="D20" s="11">
        <v>13970</v>
      </c>
      <c r="E20" s="11">
        <v>13956</v>
      </c>
      <c r="F20" s="11">
        <v>14383</v>
      </c>
      <c r="G20" s="11">
        <v>12625</v>
      </c>
      <c r="H20" s="11">
        <v>16122</v>
      </c>
      <c r="I20" s="11">
        <v>16123</v>
      </c>
      <c r="J20" s="11">
        <v>19908</v>
      </c>
      <c r="K20" s="68">
        <v>22849</v>
      </c>
      <c r="L20" s="68">
        <v>26100</v>
      </c>
    </row>
    <row r="21" spans="1:12" ht="16.149999999999999" customHeight="1" x14ac:dyDescent="0.35">
      <c r="A21" s="3" t="s">
        <v>85</v>
      </c>
      <c r="C21" s="3">
        <v>150334</v>
      </c>
      <c r="D21" s="3">
        <v>242081</v>
      </c>
      <c r="E21" s="3">
        <v>252441</v>
      </c>
      <c r="F21" s="3">
        <v>124964</v>
      </c>
      <c r="G21" s="3">
        <v>83318</v>
      </c>
      <c r="H21" s="3">
        <v>214718</v>
      </c>
      <c r="I21" s="3">
        <v>243961</v>
      </c>
      <c r="J21" s="3">
        <v>264513</v>
      </c>
      <c r="K21" s="69">
        <v>160025</v>
      </c>
      <c r="L21" s="69">
        <v>332053</v>
      </c>
    </row>
    <row r="22" spans="1:12" s="21" customFormat="1" ht="16.149999999999999" customHeight="1" thickBot="1" x14ac:dyDescent="0.4">
      <c r="A22" s="35"/>
      <c r="B22" s="35"/>
      <c r="C22" s="36">
        <v>4.3999999999999997E-2</v>
      </c>
      <c r="D22" s="36">
        <v>5.8999999999999997E-2</v>
      </c>
      <c r="E22" s="36">
        <v>6.4000000000000001E-2</v>
      </c>
      <c r="F22" s="36">
        <v>3.5000000000000003E-2</v>
      </c>
      <c r="G22" s="36">
        <v>2.5999999999999999E-2</v>
      </c>
      <c r="H22" s="36">
        <v>6.0999999999999999E-2</v>
      </c>
      <c r="I22" s="36">
        <v>6.0999999999999999E-2</v>
      </c>
      <c r="J22" s="36">
        <v>6.3E-2</v>
      </c>
      <c r="K22" s="73">
        <v>3.5000000000000003E-2</v>
      </c>
      <c r="L22" s="73">
        <v>7.1999999999999995E-2</v>
      </c>
    </row>
    <row r="23" spans="1:12" ht="15" customHeight="1" x14ac:dyDescent="0.35">
      <c r="K23" s="69"/>
      <c r="L23" s="69"/>
    </row>
    <row r="24" spans="1:12" ht="16.149999999999999" customHeight="1" x14ac:dyDescent="0.35">
      <c r="A24" s="8" t="s">
        <v>9</v>
      </c>
      <c r="K24" s="69"/>
      <c r="L24" s="69"/>
    </row>
    <row r="25" spans="1:12" ht="16.149999999999999" customHeight="1" x14ac:dyDescent="0.35">
      <c r="A25" s="3" t="s">
        <v>86</v>
      </c>
      <c r="K25" s="69"/>
      <c r="L25" s="69"/>
    </row>
    <row r="26" spans="1:12" s="18" customFormat="1" ht="16.149999999999999" customHeight="1" x14ac:dyDescent="0.35">
      <c r="B26" s="18" t="s">
        <v>10</v>
      </c>
      <c r="C26" s="18">
        <v>137.66</v>
      </c>
      <c r="D26" s="18">
        <v>223.03</v>
      </c>
      <c r="E26" s="18">
        <v>233.8</v>
      </c>
      <c r="F26" s="18">
        <v>116.79</v>
      </c>
      <c r="G26" s="18">
        <v>79.37</v>
      </c>
      <c r="H26" s="18">
        <v>205.35</v>
      </c>
      <c r="I26" s="18">
        <v>236.71</v>
      </c>
      <c r="J26" s="18">
        <v>264.2</v>
      </c>
      <c r="K26" s="74">
        <v>165.53</v>
      </c>
      <c r="L26" s="74">
        <v>367.48</v>
      </c>
    </row>
    <row r="27" spans="1:12" s="18" customFormat="1" ht="16.149999999999999" customHeight="1" x14ac:dyDescent="0.35">
      <c r="B27" s="18" t="s">
        <v>11</v>
      </c>
      <c r="C27" s="18">
        <v>137.66</v>
      </c>
      <c r="D27" s="18">
        <v>223.03</v>
      </c>
      <c r="E27" s="18">
        <v>233.78</v>
      </c>
      <c r="F27" s="18">
        <v>116.77</v>
      </c>
      <c r="G27" s="18">
        <v>79.349999999999994</v>
      </c>
      <c r="H27" s="18">
        <v>205.29</v>
      </c>
      <c r="I27" s="18">
        <v>236.63</v>
      </c>
      <c r="J27" s="18">
        <v>264.08999999999997</v>
      </c>
      <c r="K27" s="74">
        <v>165.44</v>
      </c>
      <c r="L27" s="74">
        <v>367.25</v>
      </c>
    </row>
    <row r="28" spans="1:12" s="18" customFormat="1" ht="15" customHeight="1" x14ac:dyDescent="0.35">
      <c r="C28" s="3"/>
      <c r="D28" s="3"/>
      <c r="E28" s="3"/>
      <c r="F28" s="3"/>
      <c r="G28" s="3"/>
      <c r="H28" s="3"/>
      <c r="I28" s="3"/>
      <c r="J28" s="3"/>
      <c r="K28" s="69"/>
      <c r="L28" s="69"/>
    </row>
    <row r="29" spans="1:12" ht="16.149999999999999" customHeight="1" x14ac:dyDescent="0.35">
      <c r="A29" s="3" t="s">
        <v>12</v>
      </c>
      <c r="K29" s="69"/>
      <c r="L29" s="69"/>
    </row>
    <row r="30" spans="1:12" s="19" customFormat="1" ht="16.149999999999999" customHeight="1" x14ac:dyDescent="0.35">
      <c r="B30" s="19" t="s">
        <v>0</v>
      </c>
      <c r="C30" s="19">
        <v>108.6</v>
      </c>
      <c r="D30" s="19">
        <v>112.1</v>
      </c>
      <c r="E30" s="19">
        <v>110.4</v>
      </c>
      <c r="F30" s="19">
        <v>109</v>
      </c>
      <c r="G30" s="19">
        <v>106.7</v>
      </c>
      <c r="H30" s="19">
        <v>109.9</v>
      </c>
      <c r="I30" s="19">
        <v>131.69999999999999</v>
      </c>
      <c r="J30" s="19">
        <v>140.9</v>
      </c>
      <c r="K30" s="75">
        <v>151.6</v>
      </c>
      <c r="L30" s="75">
        <v>149.69999999999999</v>
      </c>
    </row>
    <row r="31" spans="1:12" s="19" customFormat="1" ht="16.149999999999999" customHeight="1" thickBot="1" x14ac:dyDescent="0.4">
      <c r="A31" s="37"/>
      <c r="B31" s="37" t="s">
        <v>1</v>
      </c>
      <c r="C31" s="20">
        <v>120.3</v>
      </c>
      <c r="D31" s="20">
        <v>126.7</v>
      </c>
      <c r="E31" s="20">
        <v>130.30000000000001</v>
      </c>
      <c r="F31" s="20">
        <v>122</v>
      </c>
      <c r="G31" s="20">
        <v>122.1</v>
      </c>
      <c r="H31" s="20">
        <v>129.9</v>
      </c>
      <c r="I31" s="20">
        <v>138.4</v>
      </c>
      <c r="J31" s="20">
        <v>152.19999999999999</v>
      </c>
      <c r="K31" s="76">
        <v>164</v>
      </c>
      <c r="L31" s="76">
        <v>169.4</v>
      </c>
    </row>
    <row r="32" spans="1:12" ht="5.25" customHeight="1" x14ac:dyDescent="0.35">
      <c r="A32" s="13"/>
      <c r="B32" s="15"/>
    </row>
    <row r="33" spans="1:2" ht="16.149999999999999" customHeight="1" x14ac:dyDescent="0.35">
      <c r="A33" s="13" t="s">
        <v>75</v>
      </c>
      <c r="B33" s="15" t="s">
        <v>189</v>
      </c>
    </row>
    <row r="34" spans="1:2" ht="16.149999999999999" customHeight="1" x14ac:dyDescent="0.35">
      <c r="A34" s="13"/>
      <c r="B34" s="54"/>
    </row>
  </sheetData>
  <phoneticPr fontId="2"/>
  <printOptions horizontalCentered="1"/>
  <pageMargins left="0.47244094488188981" right="0.47244094488188981" top="0.39370078740157483" bottom="0.35433070866141736" header="0.31496062992125984" footer="0.31496062992125984"/>
  <pageSetup paperSize="9" scale="77" orientation="landscape" blackAndWhite="1" r:id="rId1"/>
  <headerFooter scaleWithDoc="0" alignWithMargins="0">
    <oddFooter>&amp;R&amp;"Times New Roman,標準"&amp;10-&amp;A-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1"/>
  <sheetViews>
    <sheetView showGridLines="0" view="pageBreakPreview" zoomScaleNormal="100" zoomScaleSheetLayoutView="100" workbookViewId="0">
      <pane xSplit="2" ySplit="2" topLeftCell="C3" activePane="bottomRight" state="frozen"/>
      <selection activeCell="A26" sqref="A26:B27"/>
      <selection pane="topRight" activeCell="A26" sqref="A26:B27"/>
      <selection pane="bottomLeft" activeCell="A26" sqref="A26:B27"/>
      <selection pane="bottomRight"/>
    </sheetView>
  </sheetViews>
  <sheetFormatPr defaultColWidth="10.75" defaultRowHeight="16.149999999999999" customHeight="1" x14ac:dyDescent="0.35"/>
  <cols>
    <col min="1" max="1" width="3.25" style="3" customWidth="1"/>
    <col min="2" max="2" width="42.25" style="3" customWidth="1"/>
    <col min="3" max="3" width="10.75" style="3"/>
    <col min="4" max="6" width="11.58203125" style="3" bestFit="1" customWidth="1"/>
    <col min="7" max="11" width="12.25" style="3" bestFit="1" customWidth="1"/>
    <col min="12" max="12" width="12.58203125" style="3" customWidth="1"/>
    <col min="13" max="16384" width="10.75" style="3"/>
  </cols>
  <sheetData>
    <row r="1" spans="1:12" ht="30" customHeight="1" x14ac:dyDescent="0.45">
      <c r="A1" s="2" t="s">
        <v>107</v>
      </c>
      <c r="C1" s="4"/>
    </row>
    <row r="2" spans="1:12" s="40" customFormat="1" ht="15.5" x14ac:dyDescent="0.35">
      <c r="A2" s="38"/>
      <c r="B2" s="39"/>
      <c r="C2" s="6">
        <v>2016</v>
      </c>
      <c r="D2" s="6">
        <v>2017</v>
      </c>
      <c r="E2" s="6">
        <v>2018</v>
      </c>
      <c r="F2" s="6">
        <v>2019</v>
      </c>
      <c r="G2" s="6">
        <v>2020</v>
      </c>
      <c r="H2" s="6">
        <v>2021</v>
      </c>
      <c r="I2" s="6">
        <v>2022</v>
      </c>
      <c r="J2" s="6">
        <v>2023</v>
      </c>
      <c r="K2" s="6">
        <v>2024</v>
      </c>
      <c r="L2" s="6">
        <v>2025</v>
      </c>
    </row>
    <row r="3" spans="1:12" s="7" customFormat="1" ht="16.149999999999999" customHeight="1" x14ac:dyDescent="0.35">
      <c r="A3" s="8" t="s">
        <v>4</v>
      </c>
      <c r="B3" s="9"/>
    </row>
    <row r="4" spans="1:12" ht="16.149999999999999" customHeight="1" x14ac:dyDescent="0.35">
      <c r="A4" s="5" t="s">
        <v>13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16.149999999999999" customHeight="1" x14ac:dyDescent="0.35">
      <c r="A5" s="3" t="s">
        <v>14</v>
      </c>
    </row>
    <row r="6" spans="1:12" ht="16.149999999999999" customHeight="1" x14ac:dyDescent="0.35">
      <c r="B6" s="3" t="s">
        <v>15</v>
      </c>
      <c r="C6" s="10">
        <v>630193</v>
      </c>
      <c r="D6" s="10">
        <v>721814</v>
      </c>
      <c r="E6" s="10">
        <v>520645</v>
      </c>
      <c r="F6" s="10">
        <v>412814</v>
      </c>
      <c r="G6" s="10">
        <v>407684</v>
      </c>
      <c r="H6" s="10">
        <v>401395</v>
      </c>
      <c r="I6" s="10">
        <v>362101</v>
      </c>
      <c r="J6" s="10">
        <v>401323</v>
      </c>
      <c r="K6" s="10">
        <v>501565</v>
      </c>
      <c r="L6" s="67">
        <v>585981</v>
      </c>
    </row>
    <row r="7" spans="1:12" ht="16.149999999999999" customHeight="1" x14ac:dyDescent="0.35">
      <c r="B7" s="3" t="s">
        <v>131</v>
      </c>
      <c r="C7" s="10">
        <v>3206</v>
      </c>
      <c r="D7" s="10">
        <v>1965</v>
      </c>
      <c r="E7" s="10">
        <v>956</v>
      </c>
      <c r="F7" s="10">
        <v>1767</v>
      </c>
      <c r="G7" s="10">
        <v>71</v>
      </c>
      <c r="H7" s="10">
        <v>3377</v>
      </c>
      <c r="I7" s="10">
        <v>10905</v>
      </c>
      <c r="J7" s="10">
        <v>3822</v>
      </c>
      <c r="K7" s="10">
        <v>4775</v>
      </c>
      <c r="L7" s="67">
        <v>32446</v>
      </c>
    </row>
    <row r="8" spans="1:12" ht="16.149999999999999" customHeight="1" x14ac:dyDescent="0.35">
      <c r="B8" s="3" t="s">
        <v>114</v>
      </c>
      <c r="C8" s="10">
        <v>641458</v>
      </c>
      <c r="D8" s="10">
        <v>650872</v>
      </c>
      <c r="E8" s="10">
        <v>612953</v>
      </c>
      <c r="F8" s="10">
        <v>559836</v>
      </c>
      <c r="G8" s="10">
        <v>546771</v>
      </c>
      <c r="H8" s="10">
        <v>522432</v>
      </c>
      <c r="I8" s="10">
        <v>636803</v>
      </c>
      <c r="J8" s="10">
        <v>655460</v>
      </c>
      <c r="K8" s="10">
        <v>705591</v>
      </c>
      <c r="L8" s="67">
        <v>733809</v>
      </c>
    </row>
    <row r="9" spans="1:12" ht="16.149999999999999" customHeight="1" x14ac:dyDescent="0.35">
      <c r="B9" s="3" t="s">
        <v>16</v>
      </c>
      <c r="C9" s="10">
        <v>560736</v>
      </c>
      <c r="D9" s="10">
        <v>570033</v>
      </c>
      <c r="E9" s="10">
        <v>611281</v>
      </c>
      <c r="F9" s="10">
        <v>584756</v>
      </c>
      <c r="G9" s="10">
        <v>562807</v>
      </c>
      <c r="H9" s="10">
        <v>650568</v>
      </c>
      <c r="I9" s="10">
        <v>808312</v>
      </c>
      <c r="J9" s="10">
        <v>796881</v>
      </c>
      <c r="K9" s="10">
        <v>841836</v>
      </c>
      <c r="L9" s="67">
        <v>840445</v>
      </c>
    </row>
    <row r="10" spans="1:12" ht="16.149999999999999" customHeight="1" x14ac:dyDescent="0.35">
      <c r="B10" s="5" t="s">
        <v>66</v>
      </c>
      <c r="C10" s="11">
        <v>264155</v>
      </c>
      <c r="D10" s="11">
        <v>287965</v>
      </c>
      <c r="E10" s="11">
        <v>304346</v>
      </c>
      <c r="F10" s="11">
        <v>286792</v>
      </c>
      <c r="G10" s="11">
        <v>271810</v>
      </c>
      <c r="H10" s="11">
        <v>300573</v>
      </c>
      <c r="I10" s="11">
        <v>337793</v>
      </c>
      <c r="J10" s="11">
        <v>366600</v>
      </c>
      <c r="K10" s="11">
        <v>396316</v>
      </c>
      <c r="L10" s="68">
        <v>424340</v>
      </c>
    </row>
    <row r="11" spans="1:12" ht="16.149999999999999" customHeight="1" x14ac:dyDescent="0.35">
      <c r="B11" s="3" t="s">
        <v>17</v>
      </c>
      <c r="C11" s="3">
        <v>2099748</v>
      </c>
      <c r="D11" s="3">
        <v>2232649</v>
      </c>
      <c r="E11" s="3">
        <v>2050181</v>
      </c>
      <c r="F11" s="3">
        <v>1845965</v>
      </c>
      <c r="G11" s="3">
        <v>1789143</v>
      </c>
      <c r="H11" s="3">
        <v>1878345</v>
      </c>
      <c r="I11" s="3">
        <v>2155914</v>
      </c>
      <c r="J11" s="3">
        <v>2224086</v>
      </c>
      <c r="K11" s="3">
        <v>2450083</v>
      </c>
      <c r="L11" s="69">
        <v>2617021</v>
      </c>
    </row>
    <row r="12" spans="1:12" ht="16.149999999999999" customHeight="1" x14ac:dyDescent="0.35">
      <c r="A12" s="3" t="s">
        <v>67</v>
      </c>
      <c r="C12" s="10">
        <v>29297</v>
      </c>
      <c r="D12" s="10">
        <v>35444</v>
      </c>
      <c r="E12" s="10">
        <v>18230</v>
      </c>
      <c r="F12" s="10">
        <v>17135</v>
      </c>
      <c r="G12" s="10">
        <v>17276</v>
      </c>
      <c r="H12" s="10">
        <v>16388</v>
      </c>
      <c r="I12" s="10">
        <v>12996</v>
      </c>
      <c r="J12" s="10">
        <v>11734</v>
      </c>
      <c r="K12" s="10">
        <v>29614</v>
      </c>
      <c r="L12" s="67">
        <v>45743</v>
      </c>
    </row>
    <row r="13" spans="1:12" ht="16.149999999999999" customHeight="1" x14ac:dyDescent="0.35">
      <c r="A13" s="3" t="s">
        <v>18</v>
      </c>
      <c r="C13" s="10">
        <v>73680</v>
      </c>
      <c r="D13" s="10">
        <v>48320</v>
      </c>
      <c r="E13" s="10">
        <v>42556</v>
      </c>
      <c r="F13" s="10">
        <v>48361</v>
      </c>
      <c r="G13" s="10">
        <v>49994</v>
      </c>
      <c r="H13" s="10">
        <v>60967</v>
      </c>
      <c r="I13" s="10">
        <v>65128</v>
      </c>
      <c r="J13" s="10">
        <v>78505</v>
      </c>
      <c r="K13" s="10">
        <v>113241</v>
      </c>
      <c r="L13" s="67">
        <v>103602</v>
      </c>
    </row>
    <row r="14" spans="1:12" ht="16.149999999999999" customHeight="1" x14ac:dyDescent="0.35">
      <c r="A14" s="3" t="s">
        <v>68</v>
      </c>
      <c r="C14" s="10">
        <v>1194976</v>
      </c>
      <c r="D14" s="10">
        <v>1126620</v>
      </c>
      <c r="E14" s="10">
        <v>1090992</v>
      </c>
      <c r="F14" s="10">
        <v>1089671</v>
      </c>
      <c r="G14" s="10">
        <v>1037680</v>
      </c>
      <c r="H14" s="10">
        <v>1041403</v>
      </c>
      <c r="I14" s="10">
        <v>1035065</v>
      </c>
      <c r="J14" s="10">
        <v>1095879</v>
      </c>
      <c r="K14" s="10">
        <v>1147380</v>
      </c>
      <c r="L14" s="67">
        <v>1190682</v>
      </c>
    </row>
    <row r="15" spans="1:12" ht="16.149999999999999" customHeight="1" thickBot="1" x14ac:dyDescent="0.4">
      <c r="A15" s="3" t="s">
        <v>19</v>
      </c>
      <c r="C15" s="24">
        <v>1744578</v>
      </c>
      <c r="D15" s="24">
        <v>1758593</v>
      </c>
      <c r="E15" s="24">
        <v>1700996</v>
      </c>
      <c r="F15" s="24">
        <v>1770786</v>
      </c>
      <c r="G15" s="24">
        <v>1731521</v>
      </c>
      <c r="H15" s="24">
        <v>1753785</v>
      </c>
      <c r="I15" s="24">
        <v>1826427</v>
      </c>
      <c r="J15" s="24">
        <v>2006373</v>
      </c>
      <c r="K15" s="24">
        <v>2025928</v>
      </c>
      <c r="L15" s="77">
        <v>2177996</v>
      </c>
    </row>
    <row r="16" spans="1:12" ht="18" customHeight="1" thickBot="1" x14ac:dyDescent="0.4">
      <c r="A16" s="41"/>
      <c r="B16" s="41" t="s">
        <v>20</v>
      </c>
      <c r="C16" s="12">
        <v>5142279</v>
      </c>
      <c r="D16" s="12">
        <v>5201626</v>
      </c>
      <c r="E16" s="12">
        <v>4902955</v>
      </c>
      <c r="F16" s="12">
        <v>4771918</v>
      </c>
      <c r="G16" s="12">
        <v>4625614</v>
      </c>
      <c r="H16" s="12">
        <v>4750888</v>
      </c>
      <c r="I16" s="12">
        <v>5095530</v>
      </c>
      <c r="J16" s="12">
        <v>5416577</v>
      </c>
      <c r="K16" s="12">
        <v>5766246</v>
      </c>
      <c r="L16" s="78">
        <v>6135044</v>
      </c>
    </row>
    <row r="17" spans="1:12" ht="16.149999999999999" customHeight="1" x14ac:dyDescent="0.35">
      <c r="L17" s="69"/>
    </row>
    <row r="18" spans="1:12" ht="16.149999999999999" customHeight="1" x14ac:dyDescent="0.35">
      <c r="A18" s="5" t="s">
        <v>87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71"/>
    </row>
    <row r="19" spans="1:12" ht="16.149999999999999" customHeight="1" x14ac:dyDescent="0.35">
      <c r="A19" s="3" t="s">
        <v>21</v>
      </c>
      <c r="L19" s="69"/>
    </row>
    <row r="20" spans="1:12" ht="16.149999999999999" customHeight="1" x14ac:dyDescent="0.35">
      <c r="B20" s="3" t="s">
        <v>76</v>
      </c>
      <c r="C20" s="10">
        <v>1850</v>
      </c>
      <c r="D20" s="10">
        <v>39328</v>
      </c>
      <c r="E20" s="10">
        <v>38527</v>
      </c>
      <c r="F20" s="10">
        <v>42034</v>
      </c>
      <c r="G20" s="10">
        <v>392235</v>
      </c>
      <c r="H20" s="10">
        <v>44891</v>
      </c>
      <c r="I20" s="10">
        <v>296384</v>
      </c>
      <c r="J20" s="10">
        <v>386200</v>
      </c>
      <c r="K20" s="10">
        <v>318330</v>
      </c>
      <c r="L20" s="67">
        <v>511139</v>
      </c>
    </row>
    <row r="21" spans="1:12" ht="16.149999999999999" customHeight="1" x14ac:dyDescent="0.35">
      <c r="B21" s="3" t="s">
        <v>22</v>
      </c>
      <c r="C21" s="10">
        <v>372269</v>
      </c>
      <c r="D21" s="10">
        <v>380654</v>
      </c>
      <c r="E21" s="10">
        <v>352489</v>
      </c>
      <c r="F21" s="10">
        <v>305312</v>
      </c>
      <c r="G21" s="10">
        <v>303809</v>
      </c>
      <c r="H21" s="10">
        <v>338604</v>
      </c>
      <c r="I21" s="10">
        <v>355930</v>
      </c>
      <c r="J21" s="10">
        <v>309930</v>
      </c>
      <c r="K21" s="10">
        <v>350128</v>
      </c>
      <c r="L21" s="67">
        <v>310832</v>
      </c>
    </row>
    <row r="22" spans="1:12" ht="16.149999999999999" customHeight="1" x14ac:dyDescent="0.35">
      <c r="B22" s="3" t="s">
        <v>124</v>
      </c>
      <c r="C22" s="10">
        <v>30514</v>
      </c>
      <c r="D22" s="10">
        <v>77501</v>
      </c>
      <c r="E22" s="10">
        <v>41264</v>
      </c>
      <c r="F22" s="10">
        <v>18801</v>
      </c>
      <c r="G22" s="10">
        <v>18761</v>
      </c>
      <c r="H22" s="10">
        <v>43081</v>
      </c>
      <c r="I22" s="10">
        <v>48414</v>
      </c>
      <c r="J22" s="10">
        <v>56983</v>
      </c>
      <c r="K22" s="10">
        <v>78438</v>
      </c>
      <c r="L22" s="67">
        <v>65550</v>
      </c>
    </row>
    <row r="23" spans="1:12" ht="16.149999999999999" customHeight="1" x14ac:dyDescent="0.35">
      <c r="B23" s="3" t="s">
        <v>125</v>
      </c>
      <c r="C23" s="10">
        <v>304901</v>
      </c>
      <c r="D23" s="10">
        <v>330188</v>
      </c>
      <c r="E23" s="10">
        <v>321137</v>
      </c>
      <c r="F23" s="10">
        <v>336396</v>
      </c>
      <c r="G23" s="10">
        <v>317716</v>
      </c>
      <c r="H23" s="10">
        <v>323929</v>
      </c>
      <c r="I23" s="10">
        <v>365847</v>
      </c>
      <c r="J23" s="10">
        <v>373544</v>
      </c>
      <c r="K23" s="10">
        <v>433329</v>
      </c>
      <c r="L23" s="67">
        <v>474052</v>
      </c>
    </row>
    <row r="24" spans="1:12" ht="16.149999999999999" customHeight="1" x14ac:dyDescent="0.35">
      <c r="B24" s="5" t="s">
        <v>69</v>
      </c>
      <c r="C24" s="11">
        <v>273835</v>
      </c>
      <c r="D24" s="11">
        <v>281809</v>
      </c>
      <c r="E24" s="11">
        <v>276237</v>
      </c>
      <c r="F24" s="11">
        <v>269460</v>
      </c>
      <c r="G24" s="11">
        <v>293668</v>
      </c>
      <c r="H24" s="11">
        <v>310328</v>
      </c>
      <c r="I24" s="11">
        <v>298778</v>
      </c>
      <c r="J24" s="11">
        <v>312519</v>
      </c>
      <c r="K24" s="11">
        <v>366081</v>
      </c>
      <c r="L24" s="68">
        <v>342487</v>
      </c>
    </row>
    <row r="25" spans="1:12" ht="16.149999999999999" customHeight="1" x14ac:dyDescent="0.35">
      <c r="B25" s="3" t="s">
        <v>23</v>
      </c>
      <c r="C25" s="3">
        <v>983369</v>
      </c>
      <c r="D25" s="3">
        <v>1109480</v>
      </c>
      <c r="E25" s="3">
        <v>1029654</v>
      </c>
      <c r="F25" s="3">
        <v>972003</v>
      </c>
      <c r="G25" s="3">
        <v>1326189</v>
      </c>
      <c r="H25" s="3">
        <v>1060833</v>
      </c>
      <c r="I25" s="3">
        <v>1365353</v>
      </c>
      <c r="J25" s="3">
        <v>1439176</v>
      </c>
      <c r="K25" s="3">
        <v>1546306</v>
      </c>
      <c r="L25" s="69">
        <v>1704060</v>
      </c>
    </row>
    <row r="26" spans="1:12" ht="16.149999999999999" customHeight="1" x14ac:dyDescent="0.35">
      <c r="A26" s="3" t="s">
        <v>24</v>
      </c>
      <c r="C26" s="10">
        <v>611289</v>
      </c>
      <c r="D26" s="10">
        <v>493238</v>
      </c>
      <c r="E26" s="10">
        <v>361962</v>
      </c>
      <c r="F26" s="10">
        <v>357340</v>
      </c>
      <c r="G26" s="10">
        <v>4834</v>
      </c>
      <c r="H26" s="10">
        <v>179750</v>
      </c>
      <c r="I26" s="10">
        <v>2417</v>
      </c>
      <c r="J26" s="10">
        <v>2954</v>
      </c>
      <c r="K26" s="10">
        <v>205075</v>
      </c>
      <c r="L26" s="67">
        <v>304970</v>
      </c>
    </row>
    <row r="27" spans="1:12" ht="16.149999999999999" customHeight="1" x14ac:dyDescent="0.35">
      <c r="A27" s="3" t="s">
        <v>25</v>
      </c>
      <c r="C27" s="10">
        <v>418564</v>
      </c>
      <c r="D27" s="10">
        <v>376340</v>
      </c>
      <c r="E27" s="10">
        <v>394047</v>
      </c>
      <c r="F27" s="10">
        <v>368507</v>
      </c>
      <c r="G27" s="10">
        <v>345897</v>
      </c>
      <c r="H27" s="10">
        <v>248467</v>
      </c>
      <c r="I27" s="10">
        <v>189215</v>
      </c>
      <c r="J27" s="10">
        <v>171779</v>
      </c>
      <c r="K27" s="10">
        <v>166153</v>
      </c>
      <c r="L27" s="67">
        <v>149503</v>
      </c>
    </row>
    <row r="28" spans="1:12" ht="16.149999999999999" customHeight="1" x14ac:dyDescent="0.35">
      <c r="A28" s="5" t="s">
        <v>129</v>
      </c>
      <c r="B28" s="5"/>
      <c r="C28" s="11">
        <v>142049</v>
      </c>
      <c r="D28" s="11">
        <v>133816</v>
      </c>
      <c r="E28" s="11">
        <v>107147</v>
      </c>
      <c r="F28" s="11">
        <v>190088</v>
      </c>
      <c r="G28" s="11">
        <v>164653</v>
      </c>
      <c r="H28" s="11">
        <v>163409</v>
      </c>
      <c r="I28" s="11">
        <v>189515</v>
      </c>
      <c r="J28" s="11">
        <v>196961</v>
      </c>
      <c r="K28" s="11">
        <v>203661</v>
      </c>
      <c r="L28" s="68">
        <v>202383</v>
      </c>
    </row>
    <row r="29" spans="1:12" ht="16.149999999999999" customHeight="1" x14ac:dyDescent="0.35">
      <c r="A29" s="5"/>
      <c r="B29" s="5" t="s">
        <v>26</v>
      </c>
      <c r="C29" s="5">
        <v>2155271</v>
      </c>
      <c r="D29" s="5">
        <v>2112874</v>
      </c>
      <c r="E29" s="5">
        <v>1892810</v>
      </c>
      <c r="F29" s="5">
        <v>1887938</v>
      </c>
      <c r="G29" s="5">
        <v>1841573</v>
      </c>
      <c r="H29" s="5">
        <v>1652459</v>
      </c>
      <c r="I29" s="5">
        <v>1746500</v>
      </c>
      <c r="J29" s="5">
        <v>1810870</v>
      </c>
      <c r="K29" s="5">
        <v>2121195</v>
      </c>
      <c r="L29" s="71">
        <v>2360916</v>
      </c>
    </row>
    <row r="30" spans="1:12" ht="16.149999999999999" customHeight="1" x14ac:dyDescent="0.35">
      <c r="A30" s="3" t="s">
        <v>139</v>
      </c>
      <c r="L30" s="69"/>
    </row>
    <row r="31" spans="1:12" ht="16.149999999999999" customHeight="1" x14ac:dyDescent="0.35">
      <c r="B31" s="3" t="s">
        <v>27</v>
      </c>
      <c r="C31" s="10">
        <v>174762</v>
      </c>
      <c r="D31" s="10">
        <v>174762</v>
      </c>
      <c r="E31" s="10">
        <v>174762</v>
      </c>
      <c r="F31" s="10">
        <v>174762</v>
      </c>
      <c r="G31" s="10">
        <v>174762</v>
      </c>
      <c r="H31" s="10">
        <v>174762</v>
      </c>
      <c r="I31" s="10">
        <v>174762</v>
      </c>
      <c r="J31" s="10">
        <v>174762</v>
      </c>
      <c r="K31" s="10">
        <v>174762</v>
      </c>
      <c r="L31" s="67">
        <v>174762</v>
      </c>
    </row>
    <row r="32" spans="1:12" ht="16.149999999999999" customHeight="1" x14ac:dyDescent="0.35">
      <c r="B32" s="3" t="s">
        <v>28</v>
      </c>
      <c r="C32" s="10">
        <v>401385</v>
      </c>
      <c r="D32" s="10">
        <v>401386</v>
      </c>
      <c r="E32" s="10">
        <v>404389</v>
      </c>
      <c r="F32" s="10">
        <v>405017</v>
      </c>
      <c r="G32" s="10">
        <v>404620</v>
      </c>
      <c r="H32" s="10">
        <v>403119</v>
      </c>
      <c r="I32" s="10">
        <v>404838</v>
      </c>
      <c r="J32" s="10">
        <v>404935</v>
      </c>
      <c r="K32" s="10">
        <v>412287</v>
      </c>
      <c r="L32" s="67">
        <v>408920</v>
      </c>
    </row>
    <row r="33" spans="1:12" ht="16.149999999999999" customHeight="1" x14ac:dyDescent="0.35">
      <c r="B33" s="3" t="s">
        <v>29</v>
      </c>
      <c r="C33" s="10">
        <v>3410484</v>
      </c>
      <c r="D33" s="10">
        <v>3489547</v>
      </c>
      <c r="E33" s="10">
        <v>3569066</v>
      </c>
      <c r="F33" s="10">
        <v>3522655</v>
      </c>
      <c r="G33" s="10">
        <v>3478807</v>
      </c>
      <c r="H33" s="10">
        <v>3606052</v>
      </c>
      <c r="I33" s="10">
        <v>3729244</v>
      </c>
      <c r="J33" s="10">
        <v>3862846</v>
      </c>
      <c r="K33" s="10">
        <v>3880561</v>
      </c>
      <c r="L33" s="67">
        <v>4064922</v>
      </c>
    </row>
    <row r="34" spans="1:12" ht="16.149999999999999" customHeight="1" x14ac:dyDescent="0.35">
      <c r="B34" s="3" t="s">
        <v>30</v>
      </c>
      <c r="C34" s="34">
        <v>-199881</v>
      </c>
      <c r="D34" s="34">
        <v>-143228</v>
      </c>
      <c r="E34" s="34">
        <v>-269071</v>
      </c>
      <c r="F34" s="34">
        <v>-308442</v>
      </c>
      <c r="G34" s="34">
        <v>-324789</v>
      </c>
      <c r="H34" s="34">
        <v>-151794</v>
      </c>
      <c r="I34" s="34">
        <v>62623</v>
      </c>
      <c r="J34" s="34">
        <v>268758</v>
      </c>
      <c r="K34" s="34">
        <v>470897</v>
      </c>
      <c r="L34" s="72">
        <v>701248</v>
      </c>
    </row>
    <row r="35" spans="1:12" ht="16.149999999999999" customHeight="1" x14ac:dyDescent="0.35">
      <c r="B35" s="5" t="s">
        <v>31</v>
      </c>
      <c r="C35" s="11">
        <v>-1010423</v>
      </c>
      <c r="D35" s="11">
        <v>-1058481</v>
      </c>
      <c r="E35" s="11">
        <v>-1058502</v>
      </c>
      <c r="F35" s="11">
        <v>-1108496</v>
      </c>
      <c r="G35" s="11">
        <v>-1158369</v>
      </c>
      <c r="H35" s="11">
        <v>-1158366</v>
      </c>
      <c r="I35" s="11">
        <v>-1258362</v>
      </c>
      <c r="J35" s="11">
        <v>-1358279</v>
      </c>
      <c r="K35" s="11">
        <v>-1558234</v>
      </c>
      <c r="L35" s="68">
        <v>-1858044</v>
      </c>
    </row>
    <row r="36" spans="1:12" ht="16.149999999999999" customHeight="1" x14ac:dyDescent="0.35">
      <c r="A36" s="5"/>
      <c r="B36" s="5" t="s">
        <v>88</v>
      </c>
      <c r="C36" s="5">
        <v>2776327</v>
      </c>
      <c r="D36" s="5">
        <v>2863986</v>
      </c>
      <c r="E36" s="5">
        <v>2820644</v>
      </c>
      <c r="F36" s="5">
        <v>2685496</v>
      </c>
      <c r="G36" s="5">
        <v>2575031</v>
      </c>
      <c r="H36" s="5">
        <v>2873773</v>
      </c>
      <c r="I36" s="5">
        <v>3113105</v>
      </c>
      <c r="J36" s="5">
        <v>3353022</v>
      </c>
      <c r="K36" s="5">
        <v>3380273</v>
      </c>
      <c r="L36" s="71">
        <v>3491808</v>
      </c>
    </row>
    <row r="37" spans="1:12" ht="16.149999999999999" customHeight="1" x14ac:dyDescent="0.35">
      <c r="A37" s="42" t="s">
        <v>140</v>
      </c>
      <c r="B37" s="42"/>
      <c r="C37" s="11">
        <v>210681</v>
      </c>
      <c r="D37" s="11">
        <v>224766</v>
      </c>
      <c r="E37" s="11">
        <v>189501</v>
      </c>
      <c r="F37" s="11">
        <v>198484</v>
      </c>
      <c r="G37" s="11">
        <v>209010</v>
      </c>
      <c r="H37" s="11">
        <v>224656</v>
      </c>
      <c r="I37" s="11">
        <v>235925</v>
      </c>
      <c r="J37" s="11">
        <v>252685</v>
      </c>
      <c r="K37" s="11">
        <v>264778</v>
      </c>
      <c r="L37" s="68">
        <v>282320</v>
      </c>
    </row>
    <row r="38" spans="1:12" ht="16.149999999999999" customHeight="1" thickBot="1" x14ac:dyDescent="0.4">
      <c r="B38" s="3" t="s">
        <v>141</v>
      </c>
      <c r="C38" s="12">
        <v>2987008</v>
      </c>
      <c r="D38" s="12">
        <v>3088752</v>
      </c>
      <c r="E38" s="12">
        <v>3010145</v>
      </c>
      <c r="F38" s="12">
        <v>2883980</v>
      </c>
      <c r="G38" s="12">
        <v>2784041</v>
      </c>
      <c r="H38" s="12">
        <v>3098429</v>
      </c>
      <c r="I38" s="12">
        <v>3349030</v>
      </c>
      <c r="J38" s="12">
        <v>3605707</v>
      </c>
      <c r="K38" s="12">
        <v>3645051</v>
      </c>
      <c r="L38" s="78">
        <v>3774128</v>
      </c>
    </row>
    <row r="39" spans="1:12" ht="21.75" customHeight="1" thickBot="1" x14ac:dyDescent="0.4">
      <c r="A39" s="41"/>
      <c r="B39" s="41" t="s">
        <v>89</v>
      </c>
      <c r="C39" s="12">
        <v>5142279</v>
      </c>
      <c r="D39" s="12">
        <v>5201626</v>
      </c>
      <c r="E39" s="12">
        <v>4902955</v>
      </c>
      <c r="F39" s="12">
        <v>4771918</v>
      </c>
      <c r="G39" s="12">
        <v>4625614</v>
      </c>
      <c r="H39" s="12">
        <v>4750888</v>
      </c>
      <c r="I39" s="12">
        <v>5095530</v>
      </c>
      <c r="J39" s="12">
        <v>5416577</v>
      </c>
      <c r="K39" s="12">
        <v>5766246</v>
      </c>
      <c r="L39" s="78">
        <v>6135044</v>
      </c>
    </row>
    <row r="40" spans="1:12" ht="16.149999999999999" customHeight="1" x14ac:dyDescent="0.35">
      <c r="A40" s="13" t="s">
        <v>75</v>
      </c>
      <c r="B40" s="15" t="s">
        <v>189</v>
      </c>
    </row>
    <row r="41" spans="1:12" ht="16.149999999999999" customHeight="1" x14ac:dyDescent="0.35">
      <c r="A41" s="13"/>
      <c r="B41" s="15"/>
    </row>
  </sheetData>
  <phoneticPr fontId="2"/>
  <printOptions horizontalCentered="1"/>
  <pageMargins left="0.47244094488188981" right="0.47244094488188981" top="0.39370078740157483" bottom="0.35433070866141736" header="0.31496062992125984" footer="0.31496062992125984"/>
  <pageSetup paperSize="9" scale="78" orientation="landscape" blackAndWhite="1" r:id="rId1"/>
  <headerFooter scaleWithDoc="0" alignWithMargins="0">
    <oddFooter>&amp;R&amp;"Times New Roman,標準"&amp;10-&amp;A-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8"/>
  <sheetViews>
    <sheetView showGridLines="0" view="pageBreakPreview" zoomScaleNormal="100" zoomScaleSheetLayoutView="100" workbookViewId="0">
      <pane xSplit="3" ySplit="2" topLeftCell="D3" activePane="bottomRight" state="frozen"/>
      <selection activeCell="A26" sqref="A26:B27"/>
      <selection pane="topRight" activeCell="A26" sqref="A26:B27"/>
      <selection pane="bottomLeft" activeCell="A26" sqref="A26:B27"/>
      <selection pane="bottomRight"/>
    </sheetView>
  </sheetViews>
  <sheetFormatPr defaultColWidth="10.75" defaultRowHeight="16.149999999999999" customHeight="1" x14ac:dyDescent="0.35"/>
  <cols>
    <col min="1" max="1" width="2.75" style="3" customWidth="1"/>
    <col min="2" max="2" width="2.58203125" style="3" customWidth="1"/>
    <col min="3" max="3" width="48.58203125" style="3" customWidth="1"/>
    <col min="4" max="4" width="10.58203125" style="3" customWidth="1"/>
    <col min="5" max="12" width="10.75" style="3"/>
    <col min="13" max="13" width="11.08203125" style="3" customWidth="1"/>
    <col min="14" max="16384" width="10.75" style="3"/>
  </cols>
  <sheetData>
    <row r="1" spans="1:13" ht="30" customHeight="1" x14ac:dyDescent="0.45">
      <c r="A1" s="2" t="s">
        <v>108</v>
      </c>
      <c r="B1" s="2"/>
      <c r="D1" s="4"/>
    </row>
    <row r="2" spans="1:13" s="7" customFormat="1" ht="15.5" x14ac:dyDescent="0.35">
      <c r="A2" s="5"/>
      <c r="B2" s="5"/>
      <c r="C2" s="6"/>
      <c r="D2" s="6">
        <v>2016</v>
      </c>
      <c r="E2" s="6">
        <v>2017</v>
      </c>
      <c r="F2" s="6">
        <v>2018</v>
      </c>
      <c r="G2" s="6">
        <v>2019</v>
      </c>
      <c r="H2" s="6">
        <v>2020</v>
      </c>
      <c r="I2" s="6">
        <v>2021</v>
      </c>
      <c r="J2" s="6">
        <v>2022</v>
      </c>
      <c r="K2" s="6">
        <v>2023</v>
      </c>
      <c r="L2" s="6">
        <v>2024</v>
      </c>
      <c r="M2" s="6">
        <v>2025</v>
      </c>
    </row>
    <row r="3" spans="1:13" s="7" customFormat="1" ht="16.149999999999999" customHeight="1" x14ac:dyDescent="0.35">
      <c r="A3" s="8" t="s">
        <v>4</v>
      </c>
      <c r="B3" s="9"/>
      <c r="C3" s="9"/>
    </row>
    <row r="4" spans="1:13" s="7" customFormat="1" ht="16.149999999999999" customHeight="1" x14ac:dyDescent="0.35">
      <c r="A4" s="3" t="s">
        <v>32</v>
      </c>
      <c r="B4" s="9"/>
      <c r="C4" s="9"/>
    </row>
    <row r="5" spans="1:13" ht="16.149999999999999" customHeight="1" x14ac:dyDescent="0.35">
      <c r="B5" s="3" t="s">
        <v>142</v>
      </c>
      <c r="C5" s="5"/>
      <c r="D5" s="11">
        <v>161686</v>
      </c>
      <c r="E5" s="11">
        <v>256051</v>
      </c>
      <c r="F5" s="11">
        <v>266397</v>
      </c>
      <c r="G5" s="11">
        <v>139347</v>
      </c>
      <c r="H5" s="11">
        <v>95943</v>
      </c>
      <c r="I5" s="11">
        <v>230840</v>
      </c>
      <c r="J5" s="11">
        <v>260084</v>
      </c>
      <c r="K5" s="11">
        <v>284421</v>
      </c>
      <c r="L5" s="11">
        <v>182874</v>
      </c>
      <c r="M5" s="68">
        <v>358153</v>
      </c>
    </row>
    <row r="6" spans="1:13" ht="16.149999999999999" customHeight="1" x14ac:dyDescent="0.35">
      <c r="B6" s="30" t="s">
        <v>70</v>
      </c>
      <c r="M6" s="69"/>
    </row>
    <row r="7" spans="1:13" ht="16.149999999999999" customHeight="1" x14ac:dyDescent="0.35">
      <c r="C7" s="3" t="s">
        <v>33</v>
      </c>
      <c r="D7" s="10">
        <v>250096</v>
      </c>
      <c r="E7" s="10">
        <v>261881</v>
      </c>
      <c r="F7" s="10">
        <v>251554</v>
      </c>
      <c r="G7" s="10">
        <v>237327</v>
      </c>
      <c r="H7" s="10">
        <v>227825</v>
      </c>
      <c r="I7" s="10">
        <v>221246</v>
      </c>
      <c r="J7" s="10">
        <v>226492</v>
      </c>
      <c r="K7" s="10">
        <v>238676</v>
      </c>
      <c r="L7" s="10">
        <v>235465</v>
      </c>
      <c r="M7" s="67">
        <v>239236</v>
      </c>
    </row>
    <row r="8" spans="1:13" ht="16.149999999999999" customHeight="1" x14ac:dyDescent="0.35">
      <c r="C8" s="3" t="s">
        <v>90</v>
      </c>
      <c r="D8" s="10">
        <v>5203</v>
      </c>
      <c r="E8" s="10">
        <v>6935</v>
      </c>
      <c r="F8" s="10">
        <v>5726</v>
      </c>
      <c r="G8" s="10">
        <v>5991</v>
      </c>
      <c r="H8" s="10">
        <v>4326</v>
      </c>
      <c r="I8" s="10">
        <v>7745</v>
      </c>
      <c r="J8" s="10">
        <v>-6458</v>
      </c>
      <c r="K8" s="10">
        <v>4025</v>
      </c>
      <c r="L8" s="10">
        <v>1271</v>
      </c>
      <c r="M8" s="67">
        <v>-25216</v>
      </c>
    </row>
    <row r="9" spans="1:13" ht="16.149999999999999" customHeight="1" x14ac:dyDescent="0.35">
      <c r="C9" s="3" t="s">
        <v>34</v>
      </c>
      <c r="D9" s="10">
        <v>7385</v>
      </c>
      <c r="E9" s="10">
        <v>-17188</v>
      </c>
      <c r="F9" s="10">
        <v>-12004</v>
      </c>
      <c r="G9" s="10">
        <v>-6523</v>
      </c>
      <c r="H9" s="10">
        <v>-15542</v>
      </c>
      <c r="I9" s="10">
        <v>-9826</v>
      </c>
      <c r="J9" s="10">
        <v>-7800</v>
      </c>
      <c r="K9" s="10">
        <v>-10353</v>
      </c>
      <c r="L9" s="10">
        <v>-14571</v>
      </c>
      <c r="M9" s="67">
        <v>-9156</v>
      </c>
    </row>
    <row r="10" spans="1:13" ht="16.149999999999999" customHeight="1" x14ac:dyDescent="0.35">
      <c r="C10" s="3" t="s">
        <v>71</v>
      </c>
      <c r="D10" s="10">
        <v>-4155</v>
      </c>
      <c r="E10" s="10">
        <v>3563</v>
      </c>
      <c r="F10" s="10">
        <v>-17724</v>
      </c>
      <c r="G10" s="10">
        <v>43504</v>
      </c>
      <c r="H10" s="10">
        <v>15120</v>
      </c>
      <c r="I10" s="10">
        <v>44678</v>
      </c>
      <c r="J10" s="10">
        <v>-78203</v>
      </c>
      <c r="K10" s="10">
        <v>16625</v>
      </c>
      <c r="L10" s="10">
        <v>-29437</v>
      </c>
      <c r="M10" s="67">
        <v>-26767</v>
      </c>
    </row>
    <row r="11" spans="1:13" ht="16.149999999999999" customHeight="1" x14ac:dyDescent="0.35">
      <c r="C11" s="3" t="s">
        <v>72</v>
      </c>
      <c r="D11" s="10">
        <v>6156</v>
      </c>
      <c r="E11" s="10">
        <v>2967</v>
      </c>
      <c r="F11" s="10">
        <v>-61755</v>
      </c>
      <c r="G11" s="10">
        <v>19895</v>
      </c>
      <c r="H11" s="10">
        <v>16075</v>
      </c>
      <c r="I11" s="10">
        <v>-61017</v>
      </c>
      <c r="J11" s="10">
        <v>-108510</v>
      </c>
      <c r="K11" s="10">
        <v>65595</v>
      </c>
      <c r="L11" s="10">
        <v>-6865</v>
      </c>
      <c r="M11" s="67">
        <v>35183</v>
      </c>
    </row>
    <row r="12" spans="1:13" ht="16.149999999999999" customHeight="1" x14ac:dyDescent="0.35">
      <c r="C12" s="3" t="s">
        <v>35</v>
      </c>
      <c r="D12" s="10">
        <v>56844</v>
      </c>
      <c r="E12" s="10">
        <v>4951</v>
      </c>
      <c r="F12" s="10">
        <v>-31212</v>
      </c>
      <c r="G12" s="10">
        <v>-35509</v>
      </c>
      <c r="H12" s="10">
        <v>-4636</v>
      </c>
      <c r="I12" s="10">
        <v>52138</v>
      </c>
      <c r="J12" s="10">
        <v>3293</v>
      </c>
      <c r="K12" s="10">
        <v>-57631</v>
      </c>
      <c r="L12" s="10">
        <v>29348</v>
      </c>
      <c r="M12" s="67">
        <v>-44573</v>
      </c>
    </row>
    <row r="13" spans="1:13" ht="16.149999999999999" customHeight="1" x14ac:dyDescent="0.35">
      <c r="C13" s="3" t="s">
        <v>36</v>
      </c>
      <c r="D13" s="10">
        <v>-16456</v>
      </c>
      <c r="E13" s="10">
        <v>46296</v>
      </c>
      <c r="F13" s="10">
        <v>-35284</v>
      </c>
      <c r="G13" s="10">
        <v>-22279</v>
      </c>
      <c r="H13" s="10">
        <v>43</v>
      </c>
      <c r="I13" s="10">
        <v>24017</v>
      </c>
      <c r="J13" s="10">
        <v>3472</v>
      </c>
      <c r="K13" s="10">
        <v>6880</v>
      </c>
      <c r="L13" s="10">
        <v>20464</v>
      </c>
      <c r="M13" s="67">
        <v>-14064</v>
      </c>
    </row>
    <row r="14" spans="1:13" ht="16.149999999999999" customHeight="1" x14ac:dyDescent="0.35">
      <c r="C14" s="3" t="s">
        <v>37</v>
      </c>
      <c r="D14" s="10">
        <v>-5169</v>
      </c>
      <c r="E14" s="10">
        <v>17897</v>
      </c>
      <c r="F14" s="10">
        <v>3041</v>
      </c>
      <c r="G14" s="10">
        <v>9738</v>
      </c>
      <c r="H14" s="10">
        <v>-16413</v>
      </c>
      <c r="I14" s="10">
        <v>-8673</v>
      </c>
      <c r="J14" s="10">
        <v>23407</v>
      </c>
      <c r="K14" s="10">
        <v>-16083</v>
      </c>
      <c r="L14" s="10">
        <v>27284</v>
      </c>
      <c r="M14" s="67">
        <v>20654</v>
      </c>
    </row>
    <row r="15" spans="1:13" ht="16.149999999999999" customHeight="1" x14ac:dyDescent="0.35">
      <c r="C15" s="5" t="s">
        <v>143</v>
      </c>
      <c r="D15" s="11">
        <v>38693</v>
      </c>
      <c r="E15" s="11">
        <v>7204</v>
      </c>
      <c r="F15" s="11">
        <v>-3446</v>
      </c>
      <c r="G15" s="11">
        <v>-33030</v>
      </c>
      <c r="H15" s="11">
        <v>11064</v>
      </c>
      <c r="I15" s="11">
        <v>-50120</v>
      </c>
      <c r="J15" s="11">
        <v>-53174</v>
      </c>
      <c r="K15" s="11">
        <v>-80965</v>
      </c>
      <c r="L15" s="11">
        <v>160998</v>
      </c>
      <c r="M15" s="68">
        <v>-57547</v>
      </c>
    </row>
    <row r="16" spans="1:13" ht="16.149999999999999" customHeight="1" x14ac:dyDescent="0.35">
      <c r="A16" s="5"/>
      <c r="B16" s="42"/>
      <c r="C16" s="5" t="s">
        <v>38</v>
      </c>
      <c r="D16" s="5">
        <v>500283</v>
      </c>
      <c r="E16" s="5">
        <v>590557</v>
      </c>
      <c r="F16" s="5">
        <v>365293</v>
      </c>
      <c r="G16" s="5">
        <v>358461</v>
      </c>
      <c r="H16" s="5">
        <v>333805</v>
      </c>
      <c r="I16" s="5">
        <v>451028</v>
      </c>
      <c r="J16" s="5">
        <v>262603</v>
      </c>
      <c r="K16" s="5">
        <v>451190</v>
      </c>
      <c r="L16" s="5">
        <v>606831</v>
      </c>
      <c r="M16" s="71">
        <v>475903</v>
      </c>
    </row>
    <row r="17" spans="1:13" ht="16.149999999999999" customHeight="1" x14ac:dyDescent="0.35">
      <c r="A17" s="3" t="s">
        <v>39</v>
      </c>
      <c r="M17" s="69"/>
    </row>
    <row r="18" spans="1:13" ht="16.149999999999999" customHeight="1" x14ac:dyDescent="0.35">
      <c r="C18" s="3" t="s">
        <v>77</v>
      </c>
      <c r="D18" s="10">
        <v>-206971</v>
      </c>
      <c r="E18" s="10">
        <v>-189484</v>
      </c>
      <c r="F18" s="10">
        <v>-191399</v>
      </c>
      <c r="G18" s="10">
        <v>-215671</v>
      </c>
      <c r="H18" s="10">
        <v>-164719</v>
      </c>
      <c r="I18" s="10">
        <v>-177350</v>
      </c>
      <c r="J18" s="10">
        <v>-188527</v>
      </c>
      <c r="K18" s="10">
        <v>-230308</v>
      </c>
      <c r="L18" s="10">
        <v>-237001</v>
      </c>
      <c r="M18" s="67">
        <v>-262165</v>
      </c>
    </row>
    <row r="19" spans="1:13" ht="16.149999999999999" customHeight="1" x14ac:dyDescent="0.35">
      <c r="C19" s="3" t="s">
        <v>78</v>
      </c>
      <c r="D19" s="10">
        <v>6177</v>
      </c>
      <c r="E19" s="10">
        <v>26444</v>
      </c>
      <c r="F19" s="10">
        <v>9634</v>
      </c>
      <c r="G19" s="10">
        <v>885</v>
      </c>
      <c r="H19" s="10">
        <v>7815</v>
      </c>
      <c r="I19" s="10">
        <v>3796</v>
      </c>
      <c r="J19" s="10">
        <v>14733</v>
      </c>
      <c r="K19" s="10">
        <v>3670</v>
      </c>
      <c r="L19" s="10">
        <v>7279</v>
      </c>
      <c r="M19" s="67">
        <v>33575</v>
      </c>
    </row>
    <row r="20" spans="1:13" ht="16.149999999999999" customHeight="1" x14ac:dyDescent="0.35">
      <c r="C20" s="3" t="s">
        <v>82</v>
      </c>
      <c r="D20" s="10">
        <v>-84</v>
      </c>
      <c r="E20" s="10">
        <v>-2220</v>
      </c>
      <c r="F20" s="10">
        <v>-2311</v>
      </c>
      <c r="G20" s="10">
        <v>-4907</v>
      </c>
      <c r="H20" s="10">
        <v>-592</v>
      </c>
      <c r="I20" s="10">
        <v>-4378</v>
      </c>
      <c r="J20" s="10">
        <v>-19407</v>
      </c>
      <c r="K20" s="10">
        <v>-11755</v>
      </c>
      <c r="L20" s="10">
        <v>-13812</v>
      </c>
      <c r="M20" s="67">
        <v>-13574</v>
      </c>
    </row>
    <row r="21" spans="1:13" ht="16.149999999999999" customHeight="1" x14ac:dyDescent="0.35">
      <c r="C21" s="3" t="s">
        <v>83</v>
      </c>
      <c r="D21" s="10">
        <v>1181</v>
      </c>
      <c r="E21" s="10">
        <v>970</v>
      </c>
      <c r="F21" s="10">
        <v>1615</v>
      </c>
      <c r="G21" s="10">
        <v>828</v>
      </c>
      <c r="H21" s="10">
        <v>558</v>
      </c>
      <c r="I21" s="10">
        <v>1714</v>
      </c>
      <c r="J21" s="10">
        <v>7680</v>
      </c>
      <c r="K21" s="10">
        <v>16582</v>
      </c>
      <c r="L21" s="10">
        <v>4840</v>
      </c>
      <c r="M21" s="67">
        <v>8514</v>
      </c>
    </row>
    <row r="22" spans="1:13" ht="16.149999999999999" customHeight="1" x14ac:dyDescent="0.35">
      <c r="C22" s="3" t="s">
        <v>145</v>
      </c>
      <c r="D22" s="10">
        <v>-649570</v>
      </c>
      <c r="E22" s="10">
        <v>-6557</v>
      </c>
      <c r="F22" s="10">
        <v>-13346</v>
      </c>
      <c r="G22" s="10">
        <v>-8880</v>
      </c>
      <c r="H22" s="10">
        <v>-127</v>
      </c>
      <c r="I22" s="10">
        <v>-31751</v>
      </c>
      <c r="J22" s="10">
        <v>-5890</v>
      </c>
      <c r="K22" s="10">
        <v>-54570</v>
      </c>
      <c r="L22" s="10">
        <v>-32672</v>
      </c>
      <c r="M22" s="67">
        <v>-878</v>
      </c>
    </row>
    <row r="23" spans="1:13" ht="16.149999999999999" customHeight="1" x14ac:dyDescent="0.35">
      <c r="C23" s="5" t="s">
        <v>79</v>
      </c>
      <c r="D23" s="11">
        <v>12142</v>
      </c>
      <c r="E23" s="11">
        <v>5837</v>
      </c>
      <c r="F23" s="11">
        <v>192</v>
      </c>
      <c r="G23" s="11">
        <v>-823</v>
      </c>
      <c r="H23" s="11">
        <v>1626</v>
      </c>
      <c r="I23" s="11">
        <v>713</v>
      </c>
      <c r="J23" s="11">
        <v>10591</v>
      </c>
      <c r="K23" s="11">
        <v>1009</v>
      </c>
      <c r="L23" s="11">
        <v>-25956</v>
      </c>
      <c r="M23" s="68">
        <v>-2922</v>
      </c>
    </row>
    <row r="24" spans="1:13" ht="16.149999999999999" customHeight="1" x14ac:dyDescent="0.35">
      <c r="A24" s="5"/>
      <c r="B24" s="42"/>
      <c r="C24" s="5" t="s">
        <v>40</v>
      </c>
      <c r="D24" s="5">
        <v>-837125</v>
      </c>
      <c r="E24" s="5">
        <v>-165010</v>
      </c>
      <c r="F24" s="5">
        <v>-195615</v>
      </c>
      <c r="G24" s="5">
        <v>-228568</v>
      </c>
      <c r="H24" s="5">
        <v>-155439</v>
      </c>
      <c r="I24" s="5">
        <v>-207256</v>
      </c>
      <c r="J24" s="5">
        <v>-180820</v>
      </c>
      <c r="K24" s="5">
        <v>-275372</v>
      </c>
      <c r="L24" s="5">
        <v>-297322</v>
      </c>
      <c r="M24" s="71">
        <v>-237450</v>
      </c>
    </row>
    <row r="25" spans="1:13" ht="16.149999999999999" customHeight="1" x14ac:dyDescent="0.35">
      <c r="A25" s="3" t="s">
        <v>41</v>
      </c>
      <c r="M25" s="69"/>
    </row>
    <row r="26" spans="1:13" ht="16.149999999999999" customHeight="1" x14ac:dyDescent="0.35">
      <c r="C26" s="3" t="s">
        <v>80</v>
      </c>
      <c r="D26" s="10">
        <v>610552</v>
      </c>
      <c r="E26" s="10">
        <v>1570</v>
      </c>
      <c r="F26" s="10">
        <v>439</v>
      </c>
      <c r="G26" s="10" t="s">
        <v>2</v>
      </c>
      <c r="H26" s="16">
        <v>2100</v>
      </c>
      <c r="I26" s="10">
        <v>175100</v>
      </c>
      <c r="J26" s="10">
        <v>300</v>
      </c>
      <c r="K26" s="10" t="s">
        <v>2</v>
      </c>
      <c r="L26" s="16">
        <v>200000</v>
      </c>
      <c r="M26" s="79">
        <v>200844</v>
      </c>
    </row>
    <row r="27" spans="1:13" ht="16.149999999999999" customHeight="1" x14ac:dyDescent="0.35">
      <c r="C27" s="3" t="s">
        <v>42</v>
      </c>
      <c r="D27" s="10">
        <v>-856</v>
      </c>
      <c r="E27" s="10">
        <v>-126578</v>
      </c>
      <c r="F27" s="10">
        <v>-136094</v>
      </c>
      <c r="G27" s="10">
        <v>-8678</v>
      </c>
      <c r="H27" s="10">
        <v>-11095</v>
      </c>
      <c r="I27" s="10">
        <v>-347029</v>
      </c>
      <c r="J27" s="10">
        <v>-122067</v>
      </c>
      <c r="K27" s="10">
        <v>-55893</v>
      </c>
      <c r="L27" s="10">
        <v>-2297</v>
      </c>
      <c r="M27" s="67">
        <v>-2469</v>
      </c>
    </row>
    <row r="28" spans="1:13" ht="16.149999999999999" customHeight="1" x14ac:dyDescent="0.35">
      <c r="C28" s="3" t="s">
        <v>43</v>
      </c>
      <c r="D28" s="16">
        <v>-80580</v>
      </c>
      <c r="E28" s="10">
        <v>5628</v>
      </c>
      <c r="F28" s="16">
        <v>2501</v>
      </c>
      <c r="G28" s="16">
        <v>4913</v>
      </c>
      <c r="H28" s="16">
        <v>5100</v>
      </c>
      <c r="I28" s="16">
        <v>-2700</v>
      </c>
      <c r="J28" s="16">
        <v>-1100</v>
      </c>
      <c r="K28" s="16">
        <v>-2300</v>
      </c>
      <c r="L28" s="16">
        <v>1500</v>
      </c>
      <c r="M28" s="79">
        <v>-2300</v>
      </c>
    </row>
    <row r="29" spans="1:13" ht="16.149999999999999" customHeight="1" x14ac:dyDescent="0.35">
      <c r="C29" s="3" t="s">
        <v>44</v>
      </c>
      <c r="D29" s="10">
        <v>-163810</v>
      </c>
      <c r="E29" s="10">
        <v>-162887</v>
      </c>
      <c r="F29" s="10">
        <v>-178159</v>
      </c>
      <c r="G29" s="10">
        <v>-171487</v>
      </c>
      <c r="H29" s="10">
        <v>-126938</v>
      </c>
      <c r="I29" s="10">
        <v>-88891</v>
      </c>
      <c r="J29" s="10">
        <v>-119326</v>
      </c>
      <c r="K29" s="10">
        <v>-130870</v>
      </c>
      <c r="L29" s="10">
        <v>-141530</v>
      </c>
      <c r="M29" s="67">
        <v>-147644</v>
      </c>
    </row>
    <row r="30" spans="1:13" ht="16.149999999999999" customHeight="1" x14ac:dyDescent="0.35">
      <c r="C30" s="5" t="s">
        <v>79</v>
      </c>
      <c r="D30" s="11">
        <v>-9614</v>
      </c>
      <c r="E30" s="11">
        <v>-58197</v>
      </c>
      <c r="F30" s="11">
        <v>-43517</v>
      </c>
      <c r="G30" s="11">
        <v>-57338</v>
      </c>
      <c r="H30" s="11">
        <v>-52616</v>
      </c>
      <c r="I30" s="11">
        <v>-3846</v>
      </c>
      <c r="J30" s="11">
        <v>95349</v>
      </c>
      <c r="K30" s="11">
        <v>32334</v>
      </c>
      <c r="L30" s="11">
        <v>-283669</v>
      </c>
      <c r="M30" s="68">
        <v>-227652</v>
      </c>
    </row>
    <row r="31" spans="1:13" ht="16.149999999999999" customHeight="1" x14ac:dyDescent="0.35">
      <c r="A31" s="5"/>
      <c r="B31" s="42"/>
      <c r="C31" s="5" t="s">
        <v>45</v>
      </c>
      <c r="D31" s="5">
        <v>355692</v>
      </c>
      <c r="E31" s="5">
        <v>-340464</v>
      </c>
      <c r="F31" s="5">
        <v>-354830</v>
      </c>
      <c r="G31" s="5">
        <v>-232590</v>
      </c>
      <c r="H31" s="5">
        <v>-183449</v>
      </c>
      <c r="I31" s="5">
        <v>-267366</v>
      </c>
      <c r="J31" s="5">
        <v>-146844</v>
      </c>
      <c r="K31" s="5">
        <v>-156729</v>
      </c>
      <c r="L31" s="5">
        <v>-225996</v>
      </c>
      <c r="M31" s="71">
        <v>-179221</v>
      </c>
    </row>
    <row r="32" spans="1:13" ht="16.149999999999999" customHeight="1" x14ac:dyDescent="0.35">
      <c r="A32" s="5" t="s">
        <v>46</v>
      </c>
      <c r="B32" s="5"/>
      <c r="C32" s="5"/>
      <c r="D32" s="11">
        <v>-22270</v>
      </c>
      <c r="E32" s="11">
        <v>6538</v>
      </c>
      <c r="F32" s="11">
        <v>-16017</v>
      </c>
      <c r="G32" s="11">
        <v>-5134</v>
      </c>
      <c r="H32" s="11">
        <v>-47</v>
      </c>
      <c r="I32" s="11">
        <v>17305</v>
      </c>
      <c r="J32" s="11">
        <v>25767</v>
      </c>
      <c r="K32" s="11">
        <v>20133</v>
      </c>
      <c r="L32" s="11">
        <v>16729</v>
      </c>
      <c r="M32" s="68">
        <v>25184</v>
      </c>
    </row>
    <row r="33" spans="1:13" ht="16.149999999999999" customHeight="1" x14ac:dyDescent="0.35">
      <c r="A33" s="3" t="s">
        <v>47</v>
      </c>
      <c r="D33" s="3">
        <v>-3420</v>
      </c>
      <c r="E33" s="3">
        <v>91621</v>
      </c>
      <c r="F33" s="3">
        <v>-201169</v>
      </c>
      <c r="G33" s="3">
        <v>-107831</v>
      </c>
      <c r="H33" s="3">
        <v>-5130</v>
      </c>
      <c r="I33" s="3">
        <v>-6289</v>
      </c>
      <c r="J33" s="3">
        <v>-39294</v>
      </c>
      <c r="K33" s="3">
        <v>39222</v>
      </c>
      <c r="L33" s="3">
        <v>100242</v>
      </c>
      <c r="M33" s="69">
        <v>84416</v>
      </c>
    </row>
    <row r="34" spans="1:13" ht="16.149999999999999" customHeight="1" x14ac:dyDescent="0.35">
      <c r="A34" s="5" t="s">
        <v>48</v>
      </c>
      <c r="B34" s="5"/>
      <c r="C34" s="5"/>
      <c r="D34" s="11">
        <v>633613</v>
      </c>
      <c r="E34" s="11">
        <v>630193</v>
      </c>
      <c r="F34" s="11">
        <v>721814</v>
      </c>
      <c r="G34" s="11">
        <v>520645</v>
      </c>
      <c r="H34" s="11">
        <v>412814</v>
      </c>
      <c r="I34" s="11">
        <v>407684</v>
      </c>
      <c r="J34" s="11">
        <v>401395</v>
      </c>
      <c r="K34" s="11">
        <v>362101</v>
      </c>
      <c r="L34" s="11">
        <v>401323</v>
      </c>
      <c r="M34" s="68">
        <v>501565</v>
      </c>
    </row>
    <row r="35" spans="1:13" ht="16.149999999999999" customHeight="1" thickBot="1" x14ac:dyDescent="0.4">
      <c r="A35" s="12" t="s">
        <v>49</v>
      </c>
      <c r="B35" s="12"/>
      <c r="C35" s="12"/>
      <c r="D35" s="12">
        <v>630193</v>
      </c>
      <c r="E35" s="12">
        <v>721814</v>
      </c>
      <c r="F35" s="12">
        <v>520645</v>
      </c>
      <c r="G35" s="12">
        <v>412814</v>
      </c>
      <c r="H35" s="12">
        <v>407684</v>
      </c>
      <c r="I35" s="12">
        <v>401395</v>
      </c>
      <c r="J35" s="12">
        <v>362101</v>
      </c>
      <c r="K35" s="12">
        <v>401323</v>
      </c>
      <c r="L35" s="12">
        <v>501565</v>
      </c>
      <c r="M35" s="78">
        <v>585981</v>
      </c>
    </row>
    <row r="36" spans="1:13" ht="16.149999999999999" customHeight="1" x14ac:dyDescent="0.35">
      <c r="M36" s="69"/>
    </row>
    <row r="37" spans="1:13" ht="16.149999999999999" customHeight="1" thickBot="1" x14ac:dyDescent="0.4">
      <c r="A37" s="12" t="s">
        <v>74</v>
      </c>
      <c r="B37" s="12"/>
      <c r="C37" s="12"/>
      <c r="D37" s="12">
        <v>-336842</v>
      </c>
      <c r="E37" s="12">
        <v>425547</v>
      </c>
      <c r="F37" s="12">
        <v>169678</v>
      </c>
      <c r="G37" s="12">
        <v>129893</v>
      </c>
      <c r="H37" s="12">
        <v>178366</v>
      </c>
      <c r="I37" s="12">
        <v>243772</v>
      </c>
      <c r="J37" s="12">
        <v>81783</v>
      </c>
      <c r="K37" s="12">
        <v>175818</v>
      </c>
      <c r="L37" s="12">
        <v>309509</v>
      </c>
      <c r="M37" s="78">
        <v>238453</v>
      </c>
    </row>
    <row r="38" spans="1:13" ht="16.149999999999999" customHeight="1" x14ac:dyDescent="0.35">
      <c r="A38" s="13" t="s">
        <v>75</v>
      </c>
      <c r="B38" s="15" t="s">
        <v>189</v>
      </c>
    </row>
  </sheetData>
  <phoneticPr fontId="2"/>
  <printOptions horizontalCentered="1"/>
  <pageMargins left="0.47244094488188981" right="0.47244094488188981" top="0.39370078740157483" bottom="0.35433070866141736" header="0.31496062992125984" footer="0.31496062992125984"/>
  <pageSetup paperSize="9" scale="79" orientation="landscape" blackAndWhite="1" r:id="rId1"/>
  <headerFooter scaleWithDoc="0" alignWithMargins="0">
    <oddFooter>&amp;R&amp;"Times New Roman,標準"&amp;10-&amp;A-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34"/>
  <sheetViews>
    <sheetView showGridLines="0" showZeros="0" view="pageBreakPreview" zoomScaleNormal="100" zoomScaleSheetLayoutView="100" workbookViewId="0">
      <pane xSplit="2" ySplit="2" topLeftCell="C3" activePane="bottomRight" state="frozen"/>
      <selection activeCell="A26" sqref="A26:B27"/>
      <selection pane="topRight" activeCell="A26" sqref="A26:B27"/>
      <selection pane="bottomLeft" activeCell="A26" sqref="A26:B27"/>
      <selection pane="bottomRight"/>
    </sheetView>
  </sheetViews>
  <sheetFormatPr defaultColWidth="10.75" defaultRowHeight="16.149999999999999" customHeight="1" x14ac:dyDescent="0.35"/>
  <cols>
    <col min="1" max="1" width="3.33203125" style="3" customWidth="1"/>
    <col min="2" max="2" width="31.25" style="3" customWidth="1"/>
    <col min="3" max="3" width="11.58203125" style="3" customWidth="1"/>
    <col min="4" max="7" width="11.58203125" style="3" bestFit="1" customWidth="1"/>
    <col min="8" max="8" width="4.33203125" style="3" customWidth="1"/>
    <col min="9" max="9" width="10.75" style="3"/>
    <col min="10" max="10" width="9" style="3" customWidth="1"/>
    <col min="11" max="16384" width="10.75" style="3"/>
  </cols>
  <sheetData>
    <row r="1" spans="1:15" ht="30" customHeight="1" x14ac:dyDescent="0.45">
      <c r="A1" s="2" t="s">
        <v>147</v>
      </c>
      <c r="C1" s="4"/>
    </row>
    <row r="2" spans="1:15" s="7" customFormat="1" ht="15.5" x14ac:dyDescent="0.35">
      <c r="A2" s="5"/>
      <c r="B2" s="6"/>
      <c r="C2" s="6">
        <v>2016</v>
      </c>
      <c r="D2" s="6">
        <v>2017</v>
      </c>
      <c r="E2" s="6">
        <v>2018</v>
      </c>
      <c r="F2" s="6">
        <v>2019</v>
      </c>
      <c r="G2" s="6">
        <v>2020</v>
      </c>
      <c r="K2" s="6">
        <v>2021</v>
      </c>
      <c r="L2" s="6">
        <v>2022</v>
      </c>
      <c r="M2" s="6">
        <v>2023</v>
      </c>
      <c r="N2" s="6">
        <v>2024</v>
      </c>
      <c r="O2" s="6">
        <v>2025</v>
      </c>
    </row>
    <row r="3" spans="1:15" s="7" customFormat="1" ht="19.899999999999999" customHeight="1" x14ac:dyDescent="0.35">
      <c r="A3" s="8"/>
      <c r="B3" s="8" t="s">
        <v>99</v>
      </c>
      <c r="I3" s="64"/>
      <c r="J3" s="64"/>
      <c r="K3" s="9"/>
    </row>
    <row r="4" spans="1:15" s="7" customFormat="1" ht="19.899999999999999" customHeight="1" x14ac:dyDescent="0.35">
      <c r="A4" s="8"/>
      <c r="B4" s="8"/>
      <c r="I4" s="8"/>
      <c r="J4" s="8"/>
    </row>
    <row r="5" spans="1:15" ht="19.899999999999999" customHeight="1" x14ac:dyDescent="0.35">
      <c r="A5" s="3" t="s">
        <v>100</v>
      </c>
      <c r="B5" s="8"/>
      <c r="C5" s="3">
        <v>1807819</v>
      </c>
      <c r="D5" s="3">
        <v>1865928</v>
      </c>
      <c r="E5" s="3">
        <v>1868355</v>
      </c>
      <c r="F5" s="3">
        <v>1752107</v>
      </c>
      <c r="G5" s="3">
        <v>1440212</v>
      </c>
      <c r="I5" s="3" t="s">
        <v>148</v>
      </c>
      <c r="J5" s="8"/>
      <c r="K5" s="3">
        <v>1946656</v>
      </c>
      <c r="L5" s="3">
        <v>2272610</v>
      </c>
      <c r="M5" s="69">
        <v>2346076</v>
      </c>
      <c r="N5" s="69">
        <v>2522725</v>
      </c>
      <c r="O5" s="69">
        <v>2494398</v>
      </c>
    </row>
    <row r="6" spans="1:15" ht="19.899999999999999" customHeight="1" x14ac:dyDescent="0.35">
      <c r="A6" s="3" t="s">
        <v>133</v>
      </c>
      <c r="C6" s="16" t="s">
        <v>2</v>
      </c>
      <c r="D6" s="16">
        <v>436187</v>
      </c>
      <c r="E6" s="10">
        <v>437578</v>
      </c>
      <c r="F6" s="10">
        <v>438525</v>
      </c>
      <c r="G6" s="10">
        <v>436074</v>
      </c>
      <c r="I6" s="3" t="s">
        <v>188</v>
      </c>
      <c r="K6" s="10">
        <v>480362</v>
      </c>
      <c r="L6" s="10">
        <v>513331</v>
      </c>
      <c r="M6" s="67">
        <v>553780</v>
      </c>
      <c r="N6" s="67">
        <v>568808</v>
      </c>
      <c r="O6" s="67">
        <v>580622</v>
      </c>
    </row>
    <row r="7" spans="1:15" ht="19.899999999999999" customHeight="1" x14ac:dyDescent="0.35">
      <c r="A7" s="3" t="s">
        <v>126</v>
      </c>
      <c r="C7" s="10">
        <v>1095289</v>
      </c>
      <c r="D7" s="10">
        <v>1099125</v>
      </c>
      <c r="E7" s="10">
        <v>970435</v>
      </c>
      <c r="F7" s="10">
        <v>807414</v>
      </c>
      <c r="G7" s="10">
        <v>712238</v>
      </c>
      <c r="I7" s="3" t="s">
        <v>149</v>
      </c>
      <c r="K7" s="10">
        <v>653532</v>
      </c>
      <c r="L7" s="10">
        <v>803480</v>
      </c>
      <c r="M7" s="67">
        <v>861625</v>
      </c>
      <c r="N7" s="67">
        <v>937391</v>
      </c>
      <c r="O7" s="67">
        <v>1054900</v>
      </c>
    </row>
    <row r="8" spans="1:15" ht="19.899999999999999" customHeight="1" x14ac:dyDescent="0.35">
      <c r="A8" s="69" t="s">
        <v>101</v>
      </c>
      <c r="B8" s="69"/>
      <c r="C8" s="67">
        <v>584660</v>
      </c>
      <c r="D8" s="67">
        <v>768767</v>
      </c>
      <c r="E8" s="67">
        <v>781887</v>
      </c>
      <c r="F8" s="67">
        <v>688433</v>
      </c>
      <c r="G8" s="67">
        <v>654813</v>
      </c>
      <c r="H8" s="69"/>
      <c r="I8" s="69" t="s">
        <v>169</v>
      </c>
      <c r="J8" s="69"/>
      <c r="K8" s="67">
        <v>337721</v>
      </c>
      <c r="L8" s="67">
        <v>329232</v>
      </c>
      <c r="M8" s="67">
        <v>314719</v>
      </c>
      <c r="N8" s="67">
        <v>351730</v>
      </c>
      <c r="O8" s="67">
        <v>361128</v>
      </c>
    </row>
    <row r="9" spans="1:15" ht="19.899999999999999" customHeight="1" x14ac:dyDescent="0.35">
      <c r="A9" s="69"/>
      <c r="B9" s="69"/>
      <c r="C9" s="67"/>
      <c r="D9" s="67"/>
      <c r="E9" s="67"/>
      <c r="F9" s="67"/>
      <c r="G9" s="67"/>
      <c r="H9" s="69"/>
      <c r="I9" s="69" t="s">
        <v>170</v>
      </c>
      <c r="J9" s="69"/>
      <c r="K9" s="67">
        <v>178784</v>
      </c>
      <c r="L9" s="67">
        <v>212349</v>
      </c>
      <c r="M9" s="67">
        <v>208844</v>
      </c>
      <c r="N9" s="67">
        <v>233746</v>
      </c>
      <c r="O9" s="67">
        <v>237116</v>
      </c>
    </row>
    <row r="10" spans="1:15" ht="19.899999999999999" customHeight="1" x14ac:dyDescent="0.35">
      <c r="A10" s="71" t="s">
        <v>102</v>
      </c>
      <c r="B10" s="71"/>
      <c r="C10" s="68">
        <v>-86281</v>
      </c>
      <c r="D10" s="68">
        <v>-89992</v>
      </c>
      <c r="E10" s="68">
        <v>-106318</v>
      </c>
      <c r="F10" s="68">
        <v>-93180</v>
      </c>
      <c r="G10" s="68">
        <v>-83094</v>
      </c>
      <c r="H10" s="69"/>
      <c r="I10" s="71" t="s">
        <v>102</v>
      </c>
      <c r="J10" s="71"/>
      <c r="K10" s="68">
        <v>-83698</v>
      </c>
      <c r="L10" s="68">
        <v>-99588</v>
      </c>
      <c r="M10" s="68">
        <v>-104072</v>
      </c>
      <c r="N10" s="68">
        <v>-104579</v>
      </c>
      <c r="O10" s="68">
        <v>-103437</v>
      </c>
    </row>
    <row r="11" spans="1:15" ht="19.899999999999999" customHeight="1" thickBot="1" x14ac:dyDescent="0.4">
      <c r="A11" s="78" t="s">
        <v>113</v>
      </c>
      <c r="B11" s="78"/>
      <c r="C11" s="78">
        <v>3401487</v>
      </c>
      <c r="D11" s="78">
        <v>4080015</v>
      </c>
      <c r="E11" s="78">
        <v>3951937</v>
      </c>
      <c r="F11" s="78">
        <v>3593299</v>
      </c>
      <c r="G11" s="78">
        <v>3160243</v>
      </c>
      <c r="H11" s="69"/>
      <c r="I11" s="78" t="s">
        <v>113</v>
      </c>
      <c r="J11" s="91"/>
      <c r="K11" s="78">
        <v>3513357</v>
      </c>
      <c r="L11" s="78">
        <v>4031414</v>
      </c>
      <c r="M11" s="78">
        <v>4180972</v>
      </c>
      <c r="N11" s="78">
        <v>4509821</v>
      </c>
      <c r="O11" s="78">
        <v>4624727</v>
      </c>
    </row>
    <row r="12" spans="1:15" ht="8" customHeight="1" x14ac:dyDescent="0.35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</row>
    <row r="13" spans="1:15" ht="17.5" customHeight="1" x14ac:dyDescent="0.35">
      <c r="A13" s="88" t="s">
        <v>75</v>
      </c>
      <c r="B13" s="92" t="s">
        <v>191</v>
      </c>
      <c r="C13" s="93"/>
      <c r="D13" s="93"/>
      <c r="E13" s="93"/>
      <c r="F13" s="93"/>
      <c r="G13" s="93"/>
      <c r="H13" s="69"/>
      <c r="I13" s="69"/>
      <c r="J13" s="69"/>
      <c r="K13" s="69"/>
      <c r="L13" s="69"/>
      <c r="M13" s="69"/>
      <c r="N13" s="69"/>
    </row>
    <row r="14" spans="1:15" ht="17.5" customHeight="1" x14ac:dyDescent="0.35">
      <c r="A14" s="88" t="s">
        <v>75</v>
      </c>
      <c r="B14" s="92" t="s">
        <v>186</v>
      </c>
      <c r="C14" s="93"/>
      <c r="D14" s="93"/>
      <c r="E14" s="93"/>
      <c r="F14" s="93"/>
      <c r="G14" s="93"/>
      <c r="H14" s="69"/>
      <c r="I14" s="69"/>
      <c r="J14" s="69"/>
      <c r="K14" s="69"/>
      <c r="L14" s="69"/>
      <c r="M14" s="69"/>
      <c r="N14" s="69"/>
    </row>
    <row r="15" spans="1:15" ht="17.5" customHeight="1" x14ac:dyDescent="0.35">
      <c r="A15" s="88"/>
      <c r="B15" s="92" t="s">
        <v>192</v>
      </c>
      <c r="C15" s="93"/>
      <c r="D15" s="93"/>
      <c r="E15" s="93"/>
      <c r="F15" s="93"/>
      <c r="G15" s="93"/>
      <c r="H15" s="69"/>
      <c r="I15" s="69"/>
      <c r="J15" s="69"/>
      <c r="K15" s="69"/>
      <c r="L15" s="69"/>
      <c r="M15" s="69"/>
      <c r="N15" s="69"/>
    </row>
    <row r="16" spans="1:15" s="7" customFormat="1" ht="17.25" customHeight="1" x14ac:dyDescent="0.35">
      <c r="A16" s="88" t="s">
        <v>75</v>
      </c>
      <c r="B16" s="89" t="s">
        <v>182</v>
      </c>
      <c r="C16" s="94"/>
      <c r="D16" s="94"/>
      <c r="E16" s="94"/>
      <c r="F16" s="94"/>
      <c r="G16" s="94"/>
      <c r="H16" s="94"/>
      <c r="I16" s="94"/>
      <c r="J16" s="94"/>
      <c r="K16" s="95"/>
      <c r="L16" s="95"/>
      <c r="M16" s="95"/>
      <c r="N16" s="95"/>
    </row>
    <row r="17" spans="1:14" s="7" customFormat="1" ht="16.5" customHeight="1" x14ac:dyDescent="0.35">
      <c r="A17" s="88" t="s">
        <v>75</v>
      </c>
      <c r="B17" s="89" t="s">
        <v>183</v>
      </c>
      <c r="C17" s="94"/>
      <c r="D17" s="94"/>
      <c r="E17" s="94"/>
      <c r="F17" s="94"/>
      <c r="G17" s="94"/>
      <c r="H17" s="95"/>
      <c r="I17" s="95"/>
      <c r="J17" s="95"/>
      <c r="K17" s="95"/>
      <c r="L17" s="95"/>
      <c r="M17" s="95"/>
      <c r="N17" s="95"/>
    </row>
    <row r="18" spans="1:14" ht="16.5" customHeight="1" x14ac:dyDescent="0.35">
      <c r="A18" s="88" t="s">
        <v>75</v>
      </c>
      <c r="B18" s="89" t="s">
        <v>185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</row>
    <row r="19" spans="1:14" s="7" customFormat="1" ht="17.25" customHeight="1" x14ac:dyDescent="0.35">
      <c r="A19" s="14"/>
      <c r="B19" s="100"/>
      <c r="C19" s="100"/>
      <c r="D19" s="100"/>
      <c r="E19" s="100"/>
      <c r="F19" s="100"/>
      <c r="G19" s="100"/>
      <c r="H19" s="1"/>
      <c r="I19" s="1"/>
      <c r="J19" s="1"/>
    </row>
    <row r="20" spans="1:14" s="7" customFormat="1" ht="16.5" customHeight="1" x14ac:dyDescent="0.35">
      <c r="B20" s="100"/>
      <c r="C20" s="100"/>
      <c r="D20" s="100"/>
      <c r="E20" s="100"/>
      <c r="F20" s="100"/>
      <c r="G20" s="100"/>
    </row>
    <row r="21" spans="1:14" ht="19.899999999999999" customHeight="1" x14ac:dyDescent="0.35">
      <c r="A21" s="13"/>
      <c r="B21" s="62"/>
    </row>
    <row r="22" spans="1:14" ht="19.899999999999999" customHeight="1" x14ac:dyDescent="0.35"/>
    <row r="23" spans="1:14" ht="19.899999999999999" customHeight="1" x14ac:dyDescent="0.35"/>
    <row r="24" spans="1:14" ht="19.899999999999999" customHeight="1" x14ac:dyDescent="0.35"/>
    <row r="25" spans="1:14" ht="19.899999999999999" customHeight="1" x14ac:dyDescent="0.35"/>
    <row r="26" spans="1:14" ht="19.899999999999999" customHeight="1" x14ac:dyDescent="0.35"/>
    <row r="27" spans="1:14" ht="19.899999999999999" customHeight="1" x14ac:dyDescent="0.35"/>
    <row r="28" spans="1:14" ht="19.899999999999999" customHeight="1" x14ac:dyDescent="0.35"/>
    <row r="29" spans="1:14" ht="19.899999999999999" customHeight="1" x14ac:dyDescent="0.35"/>
    <row r="30" spans="1:14" ht="15.75" customHeight="1" x14ac:dyDescent="0.35"/>
    <row r="31" spans="1:14" ht="15.75" customHeight="1" x14ac:dyDescent="0.35"/>
    <row r="32" spans="1:14" s="15" customFormat="1" ht="16.149999999999999" customHeight="1" x14ac:dyDescent="0.35">
      <c r="A32" s="3"/>
      <c r="B32" s="3"/>
    </row>
    <row r="33" spans="1:2" s="15" customFormat="1" ht="16.149999999999999" customHeight="1" x14ac:dyDescent="0.35">
      <c r="A33" s="3"/>
      <c r="B33" s="3"/>
    </row>
    <row r="34" spans="1:2" s="15" customFormat="1" ht="16.149999999999999" customHeight="1" x14ac:dyDescent="0.35">
      <c r="A34" s="3"/>
      <c r="B34" s="3"/>
    </row>
  </sheetData>
  <mergeCells count="1">
    <mergeCell ref="B19:G20"/>
  </mergeCells>
  <phoneticPr fontId="2"/>
  <printOptions horizontalCentered="1"/>
  <pageMargins left="0.47244094488188981" right="0.47244094488188981" top="0.39370078740157483" bottom="0.35433070866141736" header="0.31496062992125984" footer="0.31496062992125984"/>
  <pageSetup paperSize="9" scale="75" orientation="landscape" blackAndWhite="1" r:id="rId1"/>
  <headerFooter scaleWithDoc="0" alignWithMargins="0">
    <oddFooter>&amp;R&amp;"Times New Roman,標準"&amp;10-&amp;A-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showGridLines="0" view="pageBreakPreview" zoomScaleNormal="100" zoomScaleSheetLayoutView="100" workbookViewId="0">
      <pane xSplit="2" ySplit="2" topLeftCell="C3" activePane="bottomRight" state="frozen"/>
      <selection activeCell="A26" sqref="A26:B27"/>
      <selection pane="topRight" activeCell="A26" sqref="A26:B27"/>
      <selection pane="bottomLeft" activeCell="A26" sqref="A26:B27"/>
      <selection pane="bottomRight"/>
    </sheetView>
  </sheetViews>
  <sheetFormatPr defaultColWidth="10.75" defaultRowHeight="16.149999999999999" customHeight="1" x14ac:dyDescent="0.35"/>
  <cols>
    <col min="1" max="1" width="3.33203125" style="3" customWidth="1"/>
    <col min="2" max="2" width="18.5" style="3" customWidth="1"/>
    <col min="3" max="3" width="11.58203125" style="3" customWidth="1"/>
    <col min="4" max="12" width="11.58203125" style="3" bestFit="1" customWidth="1"/>
    <col min="13" max="13" width="0.75" style="3" customWidth="1"/>
    <col min="14" max="16384" width="10.75" style="3"/>
  </cols>
  <sheetData>
    <row r="1" spans="1:12" ht="30" customHeight="1" x14ac:dyDescent="0.45">
      <c r="A1" s="2" t="s">
        <v>167</v>
      </c>
      <c r="C1" s="4"/>
    </row>
    <row r="2" spans="1:12" s="7" customFormat="1" ht="15.5" x14ac:dyDescent="0.35">
      <c r="A2" s="5"/>
      <c r="B2" s="6"/>
      <c r="C2" s="6">
        <v>2016</v>
      </c>
      <c r="D2" s="6">
        <v>2017</v>
      </c>
      <c r="E2" s="6">
        <v>2018</v>
      </c>
      <c r="F2" s="6">
        <v>2019</v>
      </c>
      <c r="G2" s="6">
        <v>2020</v>
      </c>
      <c r="H2" s="6">
        <v>2021</v>
      </c>
      <c r="I2" s="6">
        <v>2022</v>
      </c>
      <c r="J2" s="6">
        <v>2023</v>
      </c>
      <c r="K2" s="6">
        <v>2024</v>
      </c>
      <c r="L2" s="6">
        <v>2025</v>
      </c>
    </row>
    <row r="3" spans="1:12" s="7" customFormat="1" ht="19.899999999999999" customHeight="1" x14ac:dyDescent="0.35">
      <c r="A3" s="8" t="s">
        <v>99</v>
      </c>
      <c r="B3" s="8"/>
    </row>
    <row r="4" spans="1:12" ht="19.899999999999999" customHeight="1" x14ac:dyDescent="0.35">
      <c r="A4" s="3" t="s">
        <v>51</v>
      </c>
      <c r="C4" s="3">
        <v>706979</v>
      </c>
      <c r="D4" s="3">
        <v>884828</v>
      </c>
      <c r="E4" s="3">
        <v>869577</v>
      </c>
      <c r="F4" s="3">
        <v>872534</v>
      </c>
      <c r="G4" s="3">
        <v>806305</v>
      </c>
      <c r="H4" s="3">
        <v>830378</v>
      </c>
      <c r="I4" s="3">
        <v>864808</v>
      </c>
      <c r="J4" s="3">
        <v>901589</v>
      </c>
      <c r="K4" s="3">
        <v>955456</v>
      </c>
      <c r="L4" s="69">
        <v>961480</v>
      </c>
    </row>
    <row r="5" spans="1:12" ht="19.899999999999999" customHeight="1" x14ac:dyDescent="0.35">
      <c r="A5" s="3" t="s">
        <v>52</v>
      </c>
      <c r="L5" s="69"/>
    </row>
    <row r="6" spans="1:12" ht="19.899999999999999" customHeight="1" x14ac:dyDescent="0.35">
      <c r="B6" s="3" t="s">
        <v>53</v>
      </c>
      <c r="C6" s="10">
        <v>963544</v>
      </c>
      <c r="D6" s="10">
        <v>1107515</v>
      </c>
      <c r="E6" s="10">
        <v>1076402</v>
      </c>
      <c r="F6" s="10">
        <v>1029078</v>
      </c>
      <c r="G6" s="10">
        <v>852451</v>
      </c>
      <c r="H6" s="10">
        <v>968839</v>
      </c>
      <c r="I6" s="10">
        <v>1255405</v>
      </c>
      <c r="J6" s="10">
        <v>1312438</v>
      </c>
      <c r="K6" s="10">
        <v>1429201</v>
      </c>
      <c r="L6" s="67">
        <v>1489639</v>
      </c>
    </row>
    <row r="7" spans="1:12" ht="19.899999999999999" customHeight="1" x14ac:dyDescent="0.35">
      <c r="B7" s="3" t="s">
        <v>54</v>
      </c>
      <c r="C7" s="10">
        <v>913523</v>
      </c>
      <c r="D7" s="10">
        <v>1028415</v>
      </c>
      <c r="E7" s="10">
        <v>1015428</v>
      </c>
      <c r="F7" s="10">
        <v>882480</v>
      </c>
      <c r="G7" s="10">
        <v>795616</v>
      </c>
      <c r="H7" s="10">
        <v>894898</v>
      </c>
      <c r="I7" s="10">
        <v>1034008</v>
      </c>
      <c r="J7" s="10">
        <v>1111211</v>
      </c>
      <c r="K7" s="10">
        <v>1184389</v>
      </c>
      <c r="L7" s="67">
        <v>1225475</v>
      </c>
    </row>
    <row r="8" spans="1:12" ht="19.899999999999999" customHeight="1" x14ac:dyDescent="0.35">
      <c r="B8" s="5" t="s">
        <v>118</v>
      </c>
      <c r="C8" s="11">
        <v>817441</v>
      </c>
      <c r="D8" s="11">
        <v>1059257</v>
      </c>
      <c r="E8" s="11">
        <v>990530</v>
      </c>
      <c r="F8" s="11">
        <v>809207</v>
      </c>
      <c r="G8" s="11">
        <v>705871</v>
      </c>
      <c r="H8" s="11">
        <v>819242</v>
      </c>
      <c r="I8" s="11">
        <v>877193</v>
      </c>
      <c r="J8" s="11">
        <v>855734</v>
      </c>
      <c r="K8" s="11">
        <v>940775</v>
      </c>
      <c r="L8" s="68">
        <v>948133</v>
      </c>
    </row>
    <row r="9" spans="1:12" ht="19.899999999999999" customHeight="1" x14ac:dyDescent="0.35">
      <c r="A9" s="5"/>
      <c r="B9" s="5" t="s">
        <v>55</v>
      </c>
      <c r="C9" s="5">
        <v>2694508</v>
      </c>
      <c r="D9" s="5">
        <v>3195187</v>
      </c>
      <c r="E9" s="5">
        <v>3082360</v>
      </c>
      <c r="F9" s="5">
        <v>2720765</v>
      </c>
      <c r="G9" s="5">
        <v>2353938</v>
      </c>
      <c r="H9" s="5">
        <v>2682979</v>
      </c>
      <c r="I9" s="5">
        <v>3166606</v>
      </c>
      <c r="J9" s="5">
        <v>3279383</v>
      </c>
      <c r="K9" s="5">
        <v>3554365</v>
      </c>
      <c r="L9" s="71">
        <v>3663247</v>
      </c>
    </row>
    <row r="10" spans="1:12" ht="19.899999999999999" customHeight="1" thickBot="1" x14ac:dyDescent="0.4">
      <c r="A10" s="12" t="s">
        <v>50</v>
      </c>
      <c r="B10" s="12"/>
      <c r="C10" s="12">
        <v>3401487</v>
      </c>
      <c r="D10" s="12">
        <v>4080015</v>
      </c>
      <c r="E10" s="12">
        <v>3951937</v>
      </c>
      <c r="F10" s="12">
        <v>3593299</v>
      </c>
      <c r="G10" s="12">
        <v>3160243</v>
      </c>
      <c r="H10" s="12">
        <v>3513357</v>
      </c>
      <c r="I10" s="12">
        <v>4031414</v>
      </c>
      <c r="J10" s="12">
        <v>4180972</v>
      </c>
      <c r="K10" s="12">
        <v>4509821</v>
      </c>
      <c r="L10" s="78">
        <v>4624727</v>
      </c>
    </row>
    <row r="11" spans="1:12" s="15" customFormat="1" ht="10.5" customHeight="1" x14ac:dyDescent="0.3">
      <c r="A11" s="13"/>
    </row>
  </sheetData>
  <phoneticPr fontId="2"/>
  <printOptions horizontalCentered="1"/>
  <pageMargins left="0.47244094488188981" right="0.47244094488188981" top="0.39370078740157483" bottom="0.35433070866141736" header="0.31496062992125984" footer="0.31496062992125984"/>
  <pageSetup paperSize="9" scale="89" orientation="landscape" blackAndWhite="1" r:id="rId1"/>
  <headerFooter scaleWithDoc="0" alignWithMargins="0">
    <oddFooter>&amp;R&amp;"Times New Roman,標準"&amp;10-&amp;A-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61"/>
  <sheetViews>
    <sheetView showGridLines="0" view="pageBreakPreview" zoomScaleNormal="85" zoomScaleSheetLayoutView="100" workbookViewId="0">
      <pane xSplit="2" ySplit="2" topLeftCell="C3" activePane="bottomRight" state="frozen"/>
      <selection activeCell="A26" sqref="A26:B27"/>
      <selection pane="topRight" activeCell="A26" sqref="A26:B27"/>
      <selection pane="bottomLeft" activeCell="A26" sqref="A26:B27"/>
      <selection pane="bottomRight"/>
    </sheetView>
  </sheetViews>
  <sheetFormatPr defaultColWidth="10.75" defaultRowHeight="16.149999999999999" customHeight="1" x14ac:dyDescent="0.35"/>
  <cols>
    <col min="1" max="1" width="3.33203125" style="3" customWidth="1"/>
    <col min="2" max="2" width="28.83203125" style="3" customWidth="1"/>
    <col min="3" max="7" width="11.83203125" style="3" customWidth="1"/>
    <col min="8" max="8" width="4.33203125" style="3" customWidth="1"/>
    <col min="9" max="9" width="13.5" style="3" customWidth="1"/>
    <col min="10" max="10" width="10.75" style="3"/>
    <col min="11" max="11" width="16.5" style="3" customWidth="1"/>
    <col min="12" max="16384" width="10.75" style="3"/>
  </cols>
  <sheetData>
    <row r="1" spans="1:16" ht="24.75" customHeight="1" x14ac:dyDescent="0.35">
      <c r="A1" s="27" t="s">
        <v>168</v>
      </c>
      <c r="B1" s="28"/>
    </row>
    <row r="2" spans="1:16" s="7" customFormat="1" ht="15.5" x14ac:dyDescent="0.35">
      <c r="A2" s="5"/>
      <c r="B2" s="29" t="s">
        <v>99</v>
      </c>
      <c r="C2" s="6">
        <v>2016</v>
      </c>
      <c r="D2" s="6">
        <v>2017</v>
      </c>
      <c r="E2" s="6">
        <v>2018</v>
      </c>
      <c r="F2" s="6">
        <v>2019</v>
      </c>
      <c r="G2" s="6">
        <v>2020</v>
      </c>
      <c r="L2" s="7">
        <v>2021</v>
      </c>
      <c r="M2" s="7">
        <v>2022</v>
      </c>
      <c r="N2" s="7">
        <v>2023</v>
      </c>
      <c r="O2" s="7">
        <v>2024</v>
      </c>
      <c r="P2" s="7">
        <v>2025</v>
      </c>
    </row>
    <row r="3" spans="1:16" s="7" customFormat="1" ht="2.25" customHeight="1" x14ac:dyDescent="0.35">
      <c r="A3" s="8"/>
      <c r="B3" s="8"/>
      <c r="I3" s="65"/>
      <c r="J3" s="65"/>
      <c r="K3" s="65"/>
      <c r="L3" s="65"/>
      <c r="M3" s="65"/>
      <c r="N3" s="65"/>
      <c r="O3" s="65"/>
      <c r="P3" s="65"/>
    </row>
    <row r="4" spans="1:16" s="7" customFormat="1" ht="19.5" customHeight="1" x14ac:dyDescent="0.35">
      <c r="A4" s="8" t="s">
        <v>156</v>
      </c>
      <c r="B4" s="8"/>
    </row>
    <row r="5" spans="1:16" ht="16.149999999999999" customHeight="1" x14ac:dyDescent="0.35">
      <c r="A5" s="3" t="s">
        <v>115</v>
      </c>
      <c r="I5" s="3" t="s">
        <v>150</v>
      </c>
    </row>
    <row r="6" spans="1:16" ht="16.149999999999999" customHeight="1" x14ac:dyDescent="0.35">
      <c r="B6" s="3" t="s">
        <v>93</v>
      </c>
      <c r="C6" s="3">
        <v>1807819</v>
      </c>
      <c r="D6" s="3">
        <v>1865928</v>
      </c>
      <c r="E6" s="3">
        <v>1868355</v>
      </c>
      <c r="F6" s="3">
        <v>1752107</v>
      </c>
      <c r="G6" s="3">
        <v>1440212</v>
      </c>
      <c r="J6" s="3" t="s">
        <v>93</v>
      </c>
      <c r="L6" s="3">
        <v>1946656</v>
      </c>
      <c r="M6" s="3">
        <v>2272610</v>
      </c>
      <c r="N6" s="69">
        <v>2346076</v>
      </c>
      <c r="O6" s="69">
        <v>2522725</v>
      </c>
      <c r="P6" s="69">
        <v>2494398</v>
      </c>
    </row>
    <row r="7" spans="1:16" ht="16.149999999999999" customHeight="1" x14ac:dyDescent="0.35">
      <c r="B7" s="3" t="s">
        <v>94</v>
      </c>
      <c r="C7" s="3">
        <v>169486</v>
      </c>
      <c r="D7" s="3">
        <v>174562</v>
      </c>
      <c r="E7" s="3">
        <v>217083</v>
      </c>
      <c r="F7" s="3">
        <v>164996</v>
      </c>
      <c r="G7" s="3">
        <v>81369</v>
      </c>
      <c r="J7" s="3" t="s">
        <v>94</v>
      </c>
      <c r="L7" s="3">
        <v>226866</v>
      </c>
      <c r="M7" s="3">
        <v>212391</v>
      </c>
      <c r="N7" s="69">
        <v>228309</v>
      </c>
      <c r="O7" s="69">
        <v>289884</v>
      </c>
      <c r="P7" s="69">
        <v>255759</v>
      </c>
    </row>
    <row r="8" spans="1:16" s="21" customFormat="1" ht="16.149999999999999" customHeight="1" x14ac:dyDescent="0.35">
      <c r="B8" s="22" t="s">
        <v>95</v>
      </c>
      <c r="C8" s="22">
        <f t="shared" ref="C8" si="0">IF(C6=0,"",C7/C6)</f>
        <v>9.4E-2</v>
      </c>
      <c r="D8" s="22">
        <v>9.4E-2</v>
      </c>
      <c r="E8" s="22">
        <v>0.11600000000000001</v>
      </c>
      <c r="F8" s="22">
        <v>9.4E-2</v>
      </c>
      <c r="G8" s="22">
        <v>5.6000000000000001E-2</v>
      </c>
      <c r="J8" s="63" t="s">
        <v>95</v>
      </c>
      <c r="L8" s="22">
        <v>0.11700000000000001</v>
      </c>
      <c r="M8" s="22">
        <v>9.2999999999999999E-2</v>
      </c>
      <c r="N8" s="80">
        <v>9.7000000000000003E-2</v>
      </c>
      <c r="O8" s="80">
        <v>0.115</v>
      </c>
      <c r="P8" s="80">
        <v>0.10299999999999999</v>
      </c>
    </row>
    <row r="9" spans="1:16" ht="16.149999999999999" customHeight="1" x14ac:dyDescent="0.35">
      <c r="B9" s="3" t="s">
        <v>96</v>
      </c>
      <c r="C9" s="10">
        <v>961749</v>
      </c>
      <c r="D9" s="10">
        <v>962006</v>
      </c>
      <c r="E9" s="10">
        <v>937607</v>
      </c>
      <c r="F9" s="10">
        <v>878705</v>
      </c>
      <c r="G9" s="10">
        <v>812553</v>
      </c>
      <c r="J9" s="30" t="s">
        <v>92</v>
      </c>
      <c r="K9" s="30"/>
      <c r="L9" s="10">
        <v>1009922</v>
      </c>
      <c r="M9" s="10">
        <v>1224187</v>
      </c>
      <c r="N9" s="67">
        <v>1247666</v>
      </c>
      <c r="O9" s="67">
        <v>1354948</v>
      </c>
      <c r="P9" s="67">
        <v>1360992</v>
      </c>
    </row>
    <row r="10" spans="1:16" ht="16.149999999999999" customHeight="1" x14ac:dyDescent="0.35">
      <c r="B10" s="3" t="s">
        <v>97</v>
      </c>
      <c r="C10" s="10">
        <v>78319</v>
      </c>
      <c r="D10" s="10">
        <v>74377</v>
      </c>
      <c r="E10" s="10">
        <v>66107</v>
      </c>
      <c r="F10" s="10">
        <v>59061</v>
      </c>
      <c r="G10" s="10">
        <v>56814</v>
      </c>
      <c r="J10" s="3" t="s">
        <v>97</v>
      </c>
      <c r="L10" s="10">
        <v>69549</v>
      </c>
      <c r="M10" s="10">
        <v>72946</v>
      </c>
      <c r="N10" s="67">
        <v>69712</v>
      </c>
      <c r="O10" s="67">
        <v>63356</v>
      </c>
      <c r="P10" s="67">
        <v>65486</v>
      </c>
    </row>
    <row r="11" spans="1:16" ht="16.149999999999999" customHeight="1" x14ac:dyDescent="0.35">
      <c r="A11" s="5"/>
      <c r="B11" s="5" t="s">
        <v>98</v>
      </c>
      <c r="C11" s="11">
        <v>72189</v>
      </c>
      <c r="D11" s="11">
        <v>47653</v>
      </c>
      <c r="E11" s="11">
        <v>48415</v>
      </c>
      <c r="F11" s="11">
        <v>51680</v>
      </c>
      <c r="G11" s="11">
        <v>46536</v>
      </c>
      <c r="I11" s="5"/>
      <c r="J11" s="5" t="s">
        <v>98</v>
      </c>
      <c r="K11" s="5"/>
      <c r="L11" s="11">
        <v>63609</v>
      </c>
      <c r="M11" s="11">
        <v>66550</v>
      </c>
      <c r="N11" s="68">
        <v>65175</v>
      </c>
      <c r="O11" s="68">
        <v>70075</v>
      </c>
      <c r="P11" s="68">
        <v>71372</v>
      </c>
    </row>
    <row r="12" spans="1:16" ht="16.149999999999999" customHeight="1" x14ac:dyDescent="0.35">
      <c r="A12" s="3" t="s">
        <v>132</v>
      </c>
      <c r="I12" s="3" t="s">
        <v>152</v>
      </c>
      <c r="N12" s="69"/>
      <c r="O12" s="69"/>
      <c r="P12" s="69"/>
    </row>
    <row r="13" spans="1:16" ht="16.149999999999999" customHeight="1" x14ac:dyDescent="0.35">
      <c r="B13" s="3" t="s">
        <v>93</v>
      </c>
      <c r="C13" s="16" t="s">
        <v>134</v>
      </c>
      <c r="D13" s="16">
        <v>436187</v>
      </c>
      <c r="E13" s="10">
        <v>437578</v>
      </c>
      <c r="F13" s="10">
        <v>438525</v>
      </c>
      <c r="G13" s="10">
        <v>436074</v>
      </c>
      <c r="J13" s="3" t="s">
        <v>93</v>
      </c>
      <c r="L13" s="10">
        <v>480362</v>
      </c>
      <c r="M13" s="10">
        <v>513331</v>
      </c>
      <c r="N13" s="67">
        <v>553780</v>
      </c>
      <c r="O13" s="67">
        <v>568808</v>
      </c>
      <c r="P13" s="67">
        <v>580622</v>
      </c>
    </row>
    <row r="14" spans="1:16" ht="16.149999999999999" customHeight="1" x14ac:dyDescent="0.35">
      <c r="B14" s="3" t="s">
        <v>94</v>
      </c>
      <c r="C14" s="16" t="s">
        <v>134</v>
      </c>
      <c r="D14" s="16">
        <v>21941</v>
      </c>
      <c r="E14" s="10">
        <v>28839</v>
      </c>
      <c r="F14" s="10">
        <v>26744</v>
      </c>
      <c r="G14" s="10">
        <v>25244</v>
      </c>
      <c r="J14" s="3" t="s">
        <v>94</v>
      </c>
      <c r="L14" s="10">
        <v>29420</v>
      </c>
      <c r="M14" s="10">
        <v>31005</v>
      </c>
      <c r="N14" s="67">
        <v>31649</v>
      </c>
      <c r="O14" s="67">
        <v>-140437</v>
      </c>
      <c r="P14" s="67">
        <v>32775</v>
      </c>
    </row>
    <row r="15" spans="1:16" s="21" customFormat="1" ht="16.149999999999999" customHeight="1" x14ac:dyDescent="0.35">
      <c r="B15" s="22" t="s">
        <v>95</v>
      </c>
      <c r="C15" s="31" t="s">
        <v>134</v>
      </c>
      <c r="D15" s="31">
        <v>0.05</v>
      </c>
      <c r="E15" s="22">
        <v>6.6000000000000003E-2</v>
      </c>
      <c r="F15" s="22">
        <v>6.0999999999999999E-2</v>
      </c>
      <c r="G15" s="22">
        <v>5.8000000000000003E-2</v>
      </c>
      <c r="J15" s="63" t="s">
        <v>95</v>
      </c>
      <c r="L15" s="22">
        <v>6.0999999999999999E-2</v>
      </c>
      <c r="M15" s="22">
        <v>0.06</v>
      </c>
      <c r="N15" s="80">
        <v>5.7000000000000002E-2</v>
      </c>
      <c r="O15" s="80">
        <v>-0.247</v>
      </c>
      <c r="P15" s="80">
        <v>5.6000000000000001E-2</v>
      </c>
    </row>
    <row r="16" spans="1:16" ht="16.149999999999999" customHeight="1" x14ac:dyDescent="0.35">
      <c r="B16" s="3" t="s">
        <v>92</v>
      </c>
      <c r="C16" s="16" t="s">
        <v>134</v>
      </c>
      <c r="D16" s="16">
        <v>238824</v>
      </c>
      <c r="E16" s="10">
        <v>247282</v>
      </c>
      <c r="F16" s="10">
        <v>273525</v>
      </c>
      <c r="G16" s="10">
        <v>286749</v>
      </c>
      <c r="J16" s="30" t="s">
        <v>92</v>
      </c>
      <c r="K16" s="30"/>
      <c r="L16" s="10">
        <v>311247</v>
      </c>
      <c r="M16" s="10">
        <v>356799</v>
      </c>
      <c r="N16" s="67">
        <v>361251</v>
      </c>
      <c r="O16" s="67">
        <v>421453</v>
      </c>
      <c r="P16" s="67">
        <v>434929</v>
      </c>
    </row>
    <row r="17" spans="1:16" ht="16.149999999999999" customHeight="1" x14ac:dyDescent="0.35">
      <c r="B17" s="3" t="s">
        <v>97</v>
      </c>
      <c r="C17" s="16" t="s">
        <v>134</v>
      </c>
      <c r="D17" s="16">
        <v>5212</v>
      </c>
      <c r="E17" s="10">
        <v>9365</v>
      </c>
      <c r="F17" s="10">
        <v>11760</v>
      </c>
      <c r="G17" s="10">
        <v>11781</v>
      </c>
      <c r="J17" s="3" t="s">
        <v>97</v>
      </c>
      <c r="L17" s="10">
        <v>12435</v>
      </c>
      <c r="M17" s="10">
        <v>13418</v>
      </c>
      <c r="N17" s="67">
        <v>14041</v>
      </c>
      <c r="O17" s="67">
        <v>13132</v>
      </c>
      <c r="P17" s="67">
        <v>13928</v>
      </c>
    </row>
    <row r="18" spans="1:16" ht="16.149999999999999" customHeight="1" x14ac:dyDescent="0.35">
      <c r="A18" s="5"/>
      <c r="B18" s="5" t="s">
        <v>98</v>
      </c>
      <c r="C18" s="23" t="s">
        <v>134</v>
      </c>
      <c r="D18" s="23">
        <v>8963</v>
      </c>
      <c r="E18" s="11">
        <v>7454</v>
      </c>
      <c r="F18" s="11">
        <v>7074</v>
      </c>
      <c r="G18" s="11">
        <v>7244</v>
      </c>
      <c r="I18" s="5"/>
      <c r="J18" s="5" t="s">
        <v>98</v>
      </c>
      <c r="K18" s="5"/>
      <c r="L18" s="11">
        <v>11888</v>
      </c>
      <c r="M18" s="11">
        <v>11956</v>
      </c>
      <c r="N18" s="68">
        <v>12094</v>
      </c>
      <c r="O18" s="68">
        <v>16663</v>
      </c>
      <c r="P18" s="68">
        <v>16434</v>
      </c>
    </row>
    <row r="19" spans="1:16" ht="16.149999999999999" customHeight="1" x14ac:dyDescent="0.35">
      <c r="A19" s="3" t="s">
        <v>127</v>
      </c>
      <c r="I19" s="3" t="s">
        <v>151</v>
      </c>
      <c r="N19" s="69"/>
      <c r="O19" s="69"/>
      <c r="P19" s="69"/>
    </row>
    <row r="20" spans="1:16" ht="16.149999999999999" customHeight="1" x14ac:dyDescent="0.35">
      <c r="B20" s="3" t="s">
        <v>93</v>
      </c>
      <c r="C20" s="10">
        <v>1095289</v>
      </c>
      <c r="D20" s="10">
        <v>1099125</v>
      </c>
      <c r="E20" s="10">
        <v>970435</v>
      </c>
      <c r="F20" s="10">
        <v>807414</v>
      </c>
      <c r="G20" s="10">
        <v>712238</v>
      </c>
      <c r="J20" s="3" t="s">
        <v>93</v>
      </c>
      <c r="L20" s="10">
        <v>653532</v>
      </c>
      <c r="M20" s="10">
        <v>803480</v>
      </c>
      <c r="N20" s="67">
        <v>861625</v>
      </c>
      <c r="O20" s="67">
        <v>937391</v>
      </c>
      <c r="P20" s="67">
        <v>1054900</v>
      </c>
    </row>
    <row r="21" spans="1:16" ht="16.149999999999999" customHeight="1" x14ac:dyDescent="0.35">
      <c r="B21" s="3" t="s">
        <v>94</v>
      </c>
      <c r="C21" s="10">
        <v>144413</v>
      </c>
      <c r="D21" s="10">
        <v>176287</v>
      </c>
      <c r="E21" s="10">
        <v>126836</v>
      </c>
      <c r="F21" s="10">
        <v>48167</v>
      </c>
      <c r="G21" s="10">
        <v>71805</v>
      </c>
      <c r="J21" s="3" t="s">
        <v>94</v>
      </c>
      <c r="L21" s="10">
        <v>78718</v>
      </c>
      <c r="M21" s="10">
        <v>126630</v>
      </c>
      <c r="N21" s="67">
        <v>145579</v>
      </c>
      <c r="O21" s="67">
        <v>151304</v>
      </c>
      <c r="P21" s="67">
        <v>172871</v>
      </c>
    </row>
    <row r="22" spans="1:16" s="21" customFormat="1" ht="16.149999999999999" customHeight="1" x14ac:dyDescent="0.35">
      <c r="B22" s="22" t="s">
        <v>95</v>
      </c>
      <c r="C22" s="22">
        <f t="shared" ref="C22" si="1">IF(C20=0,"",C21/C20)</f>
        <v>0.13200000000000001</v>
      </c>
      <c r="D22" s="22">
        <v>0.16</v>
      </c>
      <c r="E22" s="22">
        <v>0.13100000000000001</v>
      </c>
      <c r="F22" s="22">
        <v>0.06</v>
      </c>
      <c r="G22" s="22">
        <v>0.10100000000000001</v>
      </c>
      <c r="J22" s="63" t="s">
        <v>95</v>
      </c>
      <c r="L22" s="22">
        <v>0.12</v>
      </c>
      <c r="M22" s="22">
        <v>0.158</v>
      </c>
      <c r="N22" s="80">
        <v>0.16900000000000001</v>
      </c>
      <c r="O22" s="80">
        <v>0.161</v>
      </c>
      <c r="P22" s="80">
        <v>0.16400000000000001</v>
      </c>
    </row>
    <row r="23" spans="1:16" ht="16.149999999999999" customHeight="1" x14ac:dyDescent="0.35">
      <c r="B23" s="3" t="s">
        <v>96</v>
      </c>
      <c r="C23" s="10">
        <v>391661</v>
      </c>
      <c r="D23" s="10">
        <v>368410</v>
      </c>
      <c r="E23" s="10">
        <v>371944</v>
      </c>
      <c r="F23" s="10">
        <v>313141</v>
      </c>
      <c r="G23" s="10">
        <v>242923</v>
      </c>
      <c r="J23" s="30" t="s">
        <v>92</v>
      </c>
      <c r="K23" s="30"/>
      <c r="L23" s="10">
        <v>236143</v>
      </c>
      <c r="M23" s="10">
        <v>349338</v>
      </c>
      <c r="N23" s="67">
        <v>406390</v>
      </c>
      <c r="O23" s="67">
        <v>425515</v>
      </c>
      <c r="P23" s="67">
        <v>504267</v>
      </c>
    </row>
    <row r="24" spans="1:16" ht="16.149999999999999" customHeight="1" x14ac:dyDescent="0.35">
      <c r="B24" s="3" t="s">
        <v>97</v>
      </c>
      <c r="C24" s="10">
        <v>47386</v>
      </c>
      <c r="D24" s="10">
        <v>39694</v>
      </c>
      <c r="E24" s="10">
        <v>38054</v>
      </c>
      <c r="F24" s="10">
        <v>35805</v>
      </c>
      <c r="G24" s="10">
        <v>30381</v>
      </c>
      <c r="J24" s="3" t="s">
        <v>97</v>
      </c>
      <c r="L24" s="10">
        <v>21840</v>
      </c>
      <c r="M24" s="10">
        <v>20374</v>
      </c>
      <c r="N24" s="67">
        <v>22062</v>
      </c>
      <c r="O24" s="67">
        <v>19984</v>
      </c>
      <c r="P24" s="67">
        <v>21615</v>
      </c>
    </row>
    <row r="25" spans="1:16" ht="16.149999999999999" customHeight="1" x14ac:dyDescent="0.35">
      <c r="A25" s="5"/>
      <c r="B25" s="5" t="s">
        <v>98</v>
      </c>
      <c r="C25" s="11">
        <v>25564</v>
      </c>
      <c r="D25" s="11">
        <v>27220</v>
      </c>
      <c r="E25" s="11">
        <v>25712</v>
      </c>
      <c r="F25" s="11">
        <v>24016</v>
      </c>
      <c r="G25" s="11">
        <v>19814</v>
      </c>
      <c r="I25" s="5"/>
      <c r="J25" s="5" t="s">
        <v>98</v>
      </c>
      <c r="K25" s="5"/>
      <c r="L25" s="11">
        <v>12069</v>
      </c>
      <c r="M25" s="11">
        <v>17841</v>
      </c>
      <c r="N25" s="68">
        <v>28922</v>
      </c>
      <c r="O25" s="68">
        <v>38922</v>
      </c>
      <c r="P25" s="68">
        <v>41274</v>
      </c>
    </row>
    <row r="26" spans="1:16" ht="16.149999999999999" customHeight="1" x14ac:dyDescent="0.35">
      <c r="A26" s="3" t="s">
        <v>153</v>
      </c>
      <c r="I26" s="3" t="s">
        <v>172</v>
      </c>
      <c r="N26" s="69"/>
      <c r="O26" s="69"/>
      <c r="P26" s="69"/>
    </row>
    <row r="27" spans="1:16" ht="16.149999999999999" customHeight="1" x14ac:dyDescent="0.35">
      <c r="B27" s="3" t="s">
        <v>93</v>
      </c>
      <c r="C27" s="10">
        <v>584660</v>
      </c>
      <c r="D27" s="10">
        <v>768767</v>
      </c>
      <c r="E27" s="10">
        <v>781887</v>
      </c>
      <c r="F27" s="10">
        <v>688433</v>
      </c>
      <c r="G27" s="10">
        <v>654813</v>
      </c>
      <c r="J27" s="3" t="s">
        <v>93</v>
      </c>
      <c r="L27" s="10">
        <v>337721</v>
      </c>
      <c r="M27" s="10">
        <v>329232</v>
      </c>
      <c r="N27" s="67">
        <v>314719</v>
      </c>
      <c r="O27" s="67">
        <v>351730</v>
      </c>
      <c r="P27" s="67">
        <v>361128</v>
      </c>
    </row>
    <row r="28" spans="1:16" ht="16.149999999999999" customHeight="1" x14ac:dyDescent="0.35">
      <c r="B28" s="3" t="s">
        <v>94</v>
      </c>
      <c r="C28" s="10">
        <v>7448</v>
      </c>
      <c r="D28" s="10">
        <v>52665</v>
      </c>
      <c r="E28" s="10">
        <v>59386</v>
      </c>
      <c r="F28" s="10">
        <v>19392</v>
      </c>
      <c r="G28" s="10">
        <v>13225</v>
      </c>
      <c r="J28" s="3" t="s">
        <v>94</v>
      </c>
      <c r="L28" s="10">
        <v>44867</v>
      </c>
      <c r="M28" s="10">
        <v>58019</v>
      </c>
      <c r="N28" s="67">
        <v>58598</v>
      </c>
      <c r="O28" s="67">
        <v>68903</v>
      </c>
      <c r="P28" s="67">
        <v>62525</v>
      </c>
    </row>
    <row r="29" spans="1:16" s="21" customFormat="1" ht="16.149999999999999" customHeight="1" x14ac:dyDescent="0.35">
      <c r="B29" s="22" t="s">
        <v>95</v>
      </c>
      <c r="C29" s="22">
        <f t="shared" ref="C29" si="2">IF(C27=0,"",C28/C27)</f>
        <v>1.2999999999999999E-2</v>
      </c>
      <c r="D29" s="22">
        <v>6.9000000000000006E-2</v>
      </c>
      <c r="E29" s="22">
        <v>7.5999999999999998E-2</v>
      </c>
      <c r="F29" s="22">
        <v>2.8000000000000001E-2</v>
      </c>
      <c r="G29" s="22">
        <v>0.02</v>
      </c>
      <c r="J29" s="63" t="s">
        <v>95</v>
      </c>
      <c r="L29" s="22">
        <v>0.13300000000000001</v>
      </c>
      <c r="M29" s="22">
        <v>0.17599999999999999</v>
      </c>
      <c r="N29" s="80">
        <v>0.186</v>
      </c>
      <c r="O29" s="80">
        <v>0.19600000000000001</v>
      </c>
      <c r="P29" s="80">
        <v>0.17299999999999999</v>
      </c>
    </row>
    <row r="30" spans="1:16" ht="16.149999999999999" customHeight="1" x14ac:dyDescent="0.35">
      <c r="B30" s="3" t="s">
        <v>96</v>
      </c>
      <c r="C30" s="10">
        <v>545210</v>
      </c>
      <c r="D30" s="10">
        <v>378949</v>
      </c>
      <c r="E30" s="10">
        <v>390282</v>
      </c>
      <c r="F30" s="10">
        <v>409587</v>
      </c>
      <c r="G30" s="10">
        <v>446674</v>
      </c>
      <c r="J30" s="30" t="s">
        <v>92</v>
      </c>
      <c r="K30" s="30"/>
      <c r="L30" s="10">
        <v>212156</v>
      </c>
      <c r="M30" s="10">
        <v>233969</v>
      </c>
      <c r="N30" s="67">
        <v>244275</v>
      </c>
      <c r="O30" s="67">
        <v>238625</v>
      </c>
      <c r="P30" s="67">
        <v>231431</v>
      </c>
    </row>
    <row r="31" spans="1:16" ht="16.149999999999999" customHeight="1" x14ac:dyDescent="0.35">
      <c r="B31" s="3" t="s">
        <v>97</v>
      </c>
      <c r="C31" s="10">
        <v>41053</v>
      </c>
      <c r="D31" s="10">
        <v>39706</v>
      </c>
      <c r="E31" s="10">
        <v>39926</v>
      </c>
      <c r="F31" s="10">
        <v>40732</v>
      </c>
      <c r="G31" s="10">
        <v>40406</v>
      </c>
      <c r="J31" s="3" t="s">
        <v>97</v>
      </c>
      <c r="L31" s="10">
        <v>11193</v>
      </c>
      <c r="M31" s="10">
        <v>12195</v>
      </c>
      <c r="N31" s="67">
        <v>12931</v>
      </c>
      <c r="O31" s="67">
        <v>11590</v>
      </c>
      <c r="P31" s="67">
        <v>13938</v>
      </c>
    </row>
    <row r="32" spans="1:16" ht="16.149999999999999" customHeight="1" x14ac:dyDescent="0.35">
      <c r="A32" s="5"/>
      <c r="B32" s="5" t="s">
        <v>128</v>
      </c>
      <c r="C32" s="11">
        <v>29346</v>
      </c>
      <c r="D32" s="11">
        <v>17024</v>
      </c>
      <c r="E32" s="11">
        <v>23887</v>
      </c>
      <c r="F32" s="11">
        <v>33458</v>
      </c>
      <c r="G32" s="11">
        <v>24079</v>
      </c>
      <c r="I32" s="5"/>
      <c r="J32" s="5" t="s">
        <v>98</v>
      </c>
      <c r="K32" s="5"/>
      <c r="L32" s="11">
        <v>10127</v>
      </c>
      <c r="M32" s="11">
        <v>15271</v>
      </c>
      <c r="N32" s="68">
        <v>10432</v>
      </c>
      <c r="O32" s="68">
        <v>13109</v>
      </c>
      <c r="P32" s="68">
        <v>15759</v>
      </c>
    </row>
    <row r="33" spans="1:16" ht="16.149999999999999" customHeight="1" x14ac:dyDescent="0.35">
      <c r="C33" s="34"/>
      <c r="D33" s="34"/>
      <c r="E33" s="34"/>
      <c r="F33" s="34"/>
      <c r="G33" s="34"/>
      <c r="I33" s="3" t="s">
        <v>171</v>
      </c>
      <c r="N33" s="69"/>
      <c r="O33" s="69"/>
      <c r="P33" s="69"/>
    </row>
    <row r="34" spans="1:16" ht="16.149999999999999" customHeight="1" x14ac:dyDescent="0.35">
      <c r="C34" s="34"/>
      <c r="D34" s="34"/>
      <c r="E34" s="34"/>
      <c r="F34" s="34"/>
      <c r="G34" s="34"/>
      <c r="J34" s="3" t="s">
        <v>93</v>
      </c>
      <c r="L34" s="10">
        <v>178784</v>
      </c>
      <c r="M34" s="10">
        <v>212349</v>
      </c>
      <c r="N34" s="67">
        <v>208844</v>
      </c>
      <c r="O34" s="67">
        <v>233746</v>
      </c>
      <c r="P34" s="67">
        <v>237116</v>
      </c>
    </row>
    <row r="35" spans="1:16" ht="16.149999999999999" customHeight="1" x14ac:dyDescent="0.35">
      <c r="C35" s="34"/>
      <c r="D35" s="34"/>
      <c r="E35" s="34"/>
      <c r="G35" s="34"/>
      <c r="J35" s="3" t="s">
        <v>94</v>
      </c>
      <c r="L35" s="10">
        <v>-97223</v>
      </c>
      <c r="M35" s="10">
        <v>-73795</v>
      </c>
      <c r="N35" s="67">
        <v>-86345</v>
      </c>
      <c r="O35" s="67">
        <v>-91174</v>
      </c>
      <c r="P35" s="67">
        <v>-69451</v>
      </c>
    </row>
    <row r="36" spans="1:16" ht="16.149999999999999" customHeight="1" x14ac:dyDescent="0.35">
      <c r="C36" s="34"/>
      <c r="D36" s="34"/>
      <c r="E36" s="34"/>
      <c r="F36" s="34"/>
      <c r="G36" s="34"/>
      <c r="J36" s="63" t="s">
        <v>95</v>
      </c>
      <c r="K36" s="21"/>
      <c r="L36" s="31" t="s">
        <v>2</v>
      </c>
      <c r="M36" s="31" t="s">
        <v>2</v>
      </c>
      <c r="N36" s="81" t="s">
        <v>2</v>
      </c>
      <c r="O36" s="81" t="s">
        <v>2</v>
      </c>
      <c r="P36" s="81" t="s">
        <v>2</v>
      </c>
    </row>
    <row r="37" spans="1:16" ht="16.149999999999999" customHeight="1" x14ac:dyDescent="0.35">
      <c r="C37" s="34"/>
      <c r="D37" s="34"/>
      <c r="E37" s="34"/>
      <c r="F37" s="34"/>
      <c r="G37" s="34"/>
      <c r="J37" s="30" t="s">
        <v>92</v>
      </c>
      <c r="K37" s="30"/>
      <c r="L37" s="10">
        <v>2999754</v>
      </c>
      <c r="M37" s="10">
        <v>2952891</v>
      </c>
      <c r="N37" s="67">
        <v>3180186</v>
      </c>
      <c r="O37" s="67">
        <v>3329047</v>
      </c>
      <c r="P37" s="67">
        <v>3606118</v>
      </c>
    </row>
    <row r="38" spans="1:16" ht="16.149999999999999" customHeight="1" x14ac:dyDescent="0.35">
      <c r="C38" s="34"/>
      <c r="D38" s="34"/>
      <c r="E38" s="34"/>
      <c r="F38" s="34"/>
      <c r="G38" s="34"/>
      <c r="J38" s="3" t="s">
        <v>97</v>
      </c>
      <c r="L38" s="10">
        <v>106229</v>
      </c>
      <c r="M38" s="10">
        <v>107559</v>
      </c>
      <c r="N38" s="67">
        <v>119930</v>
      </c>
      <c r="O38" s="67">
        <v>127403</v>
      </c>
      <c r="P38" s="67">
        <v>124269</v>
      </c>
    </row>
    <row r="39" spans="1:16" ht="16.149999999999999" customHeight="1" x14ac:dyDescent="0.35">
      <c r="C39" s="34"/>
      <c r="D39" s="34"/>
      <c r="E39" s="34"/>
      <c r="F39" s="34"/>
      <c r="G39" s="34"/>
      <c r="J39" s="5" t="s">
        <v>98</v>
      </c>
      <c r="K39" s="5"/>
      <c r="L39" s="11">
        <v>81307</v>
      </c>
      <c r="M39" s="11">
        <v>71673</v>
      </c>
      <c r="N39" s="68">
        <v>115102</v>
      </c>
      <c r="O39" s="68">
        <v>117498</v>
      </c>
      <c r="P39" s="68">
        <v>104691</v>
      </c>
    </row>
    <row r="40" spans="1:16" ht="16.149999999999999" customHeight="1" x14ac:dyDescent="0.35">
      <c r="A40" s="3" t="s">
        <v>116</v>
      </c>
      <c r="B40" s="30"/>
      <c r="C40" s="30"/>
      <c r="D40" s="30"/>
      <c r="E40" s="30"/>
      <c r="F40" s="30"/>
      <c r="G40" s="30"/>
      <c r="I40" s="3" t="s">
        <v>173</v>
      </c>
      <c r="J40" s="30"/>
      <c r="K40" s="30"/>
      <c r="N40" s="69"/>
      <c r="O40" s="69"/>
      <c r="P40" s="69"/>
    </row>
    <row r="41" spans="1:16" ht="16.149999999999999" customHeight="1" x14ac:dyDescent="0.35">
      <c r="B41" s="3" t="s">
        <v>93</v>
      </c>
      <c r="C41" s="10">
        <v>-86281</v>
      </c>
      <c r="D41" s="10">
        <v>-89992</v>
      </c>
      <c r="E41" s="10">
        <v>-106318</v>
      </c>
      <c r="F41" s="10">
        <v>-93180</v>
      </c>
      <c r="G41" s="10">
        <v>-83094</v>
      </c>
      <c r="J41" s="3" t="s">
        <v>93</v>
      </c>
      <c r="L41" s="10">
        <v>-83698</v>
      </c>
      <c r="M41" s="10">
        <v>-99588</v>
      </c>
      <c r="N41" s="67">
        <v>-104072</v>
      </c>
      <c r="O41" s="67">
        <v>-104579</v>
      </c>
      <c r="P41" s="67">
        <v>-103437</v>
      </c>
    </row>
    <row r="42" spans="1:16" ht="16.149999999999999" customHeight="1" x14ac:dyDescent="0.35">
      <c r="B42" s="5" t="s">
        <v>94</v>
      </c>
      <c r="C42" s="11">
        <v>-105009</v>
      </c>
      <c r="D42" s="11">
        <v>-103244</v>
      </c>
      <c r="E42" s="11">
        <v>-89692</v>
      </c>
      <c r="F42" s="11">
        <v>-84879</v>
      </c>
      <c r="G42" s="11">
        <v>-81096</v>
      </c>
      <c r="J42" s="5" t="s">
        <v>94</v>
      </c>
      <c r="K42" s="5"/>
      <c r="L42" s="11">
        <v>-730</v>
      </c>
      <c r="M42" s="11">
        <v>-851</v>
      </c>
      <c r="N42" s="68">
        <v>-2424</v>
      </c>
      <c r="O42" s="68">
        <v>1274</v>
      </c>
      <c r="P42" s="68">
        <v>911</v>
      </c>
    </row>
    <row r="43" spans="1:16" ht="16.149999999999999" customHeight="1" x14ac:dyDescent="0.35">
      <c r="B43" s="3" t="s">
        <v>96</v>
      </c>
      <c r="C43" s="67">
        <v>3243659</v>
      </c>
      <c r="D43" s="67">
        <v>3253437</v>
      </c>
      <c r="E43" s="67">
        <v>2955840</v>
      </c>
      <c r="F43" s="10">
        <v>2896960</v>
      </c>
      <c r="G43" s="10">
        <v>2836715</v>
      </c>
      <c r="J43" s="30" t="s">
        <v>92</v>
      </c>
      <c r="K43" s="30"/>
      <c r="L43" s="10">
        <v>-18334</v>
      </c>
      <c r="M43" s="10">
        <v>-21654</v>
      </c>
      <c r="N43" s="67">
        <v>-23191</v>
      </c>
      <c r="O43" s="67">
        <v>-3342</v>
      </c>
      <c r="P43" s="67">
        <v>-2693</v>
      </c>
    </row>
    <row r="44" spans="1:16" ht="16.149999999999999" customHeight="1" x14ac:dyDescent="0.35">
      <c r="B44" s="3" t="s">
        <v>97</v>
      </c>
      <c r="C44" s="67">
        <v>83338</v>
      </c>
      <c r="D44" s="67">
        <v>102892</v>
      </c>
      <c r="E44" s="67">
        <v>98102</v>
      </c>
      <c r="F44" s="10">
        <v>89969</v>
      </c>
      <c r="G44" s="10">
        <v>88443</v>
      </c>
      <c r="J44" s="3" t="s">
        <v>97</v>
      </c>
      <c r="L44" s="10">
        <v>0</v>
      </c>
      <c r="M44" s="10">
        <v>0</v>
      </c>
      <c r="N44" s="67">
        <v>0</v>
      </c>
      <c r="O44" s="67">
        <v>0</v>
      </c>
      <c r="P44" s="67">
        <v>0</v>
      </c>
    </row>
    <row r="45" spans="1:16" ht="16.149999999999999" customHeight="1" thickBot="1" x14ac:dyDescent="0.4">
      <c r="A45" s="12"/>
      <c r="B45" s="12" t="s">
        <v>98</v>
      </c>
      <c r="C45" s="77">
        <v>81280</v>
      </c>
      <c r="D45" s="77">
        <v>80529</v>
      </c>
      <c r="E45" s="77">
        <v>95036</v>
      </c>
      <c r="F45" s="24">
        <v>95000</v>
      </c>
      <c r="G45" s="24">
        <v>64054</v>
      </c>
      <c r="I45" s="12"/>
      <c r="J45" s="12" t="s">
        <v>98</v>
      </c>
      <c r="K45" s="12"/>
      <c r="L45" s="24">
        <v>0</v>
      </c>
      <c r="M45" s="24">
        <v>0</v>
      </c>
      <c r="N45" s="77">
        <v>0</v>
      </c>
      <c r="O45" s="77">
        <v>0</v>
      </c>
      <c r="P45" s="77">
        <v>0</v>
      </c>
    </row>
    <row r="46" spans="1:16" ht="16.149999999999999" customHeight="1" x14ac:dyDescent="0.35">
      <c r="A46" s="3" t="s">
        <v>117</v>
      </c>
      <c r="C46" s="69"/>
      <c r="D46" s="69"/>
      <c r="E46" s="69"/>
      <c r="I46" s="3" t="s">
        <v>117</v>
      </c>
      <c r="N46" s="69"/>
      <c r="O46" s="69"/>
      <c r="P46" s="69"/>
    </row>
    <row r="47" spans="1:16" ht="16.149999999999999" customHeight="1" x14ac:dyDescent="0.35">
      <c r="B47" s="3" t="s">
        <v>93</v>
      </c>
      <c r="C47" s="69">
        <v>3401487</v>
      </c>
      <c r="D47" s="69">
        <v>4080015</v>
      </c>
      <c r="E47" s="69">
        <v>3951937</v>
      </c>
      <c r="F47" s="3">
        <v>3593299</v>
      </c>
      <c r="G47" s="3">
        <v>3160243</v>
      </c>
      <c r="J47" s="3" t="s">
        <v>93</v>
      </c>
      <c r="L47" s="3">
        <v>3513357</v>
      </c>
      <c r="M47" s="3">
        <v>4031414</v>
      </c>
      <c r="N47" s="69">
        <v>4180972</v>
      </c>
      <c r="O47" s="69">
        <v>4509821</v>
      </c>
      <c r="P47" s="69">
        <v>4624727</v>
      </c>
    </row>
    <row r="48" spans="1:16" ht="16.149999999999999" customHeight="1" x14ac:dyDescent="0.35">
      <c r="B48" s="3" t="s">
        <v>94</v>
      </c>
      <c r="C48" s="69">
        <v>216338</v>
      </c>
      <c r="D48" s="69">
        <v>322211</v>
      </c>
      <c r="E48" s="69">
        <v>342452</v>
      </c>
      <c r="F48" s="3">
        <v>174420</v>
      </c>
      <c r="G48" s="3">
        <v>110547</v>
      </c>
      <c r="J48" s="3" t="s">
        <v>94</v>
      </c>
      <c r="L48" s="3">
        <v>281918</v>
      </c>
      <c r="M48" s="3">
        <v>353399</v>
      </c>
      <c r="N48" s="69">
        <v>375366</v>
      </c>
      <c r="O48" s="69">
        <v>279754</v>
      </c>
      <c r="P48" s="69">
        <v>455390</v>
      </c>
    </row>
    <row r="49" spans="1:16" s="21" customFormat="1" ht="16.149999999999999" customHeight="1" x14ac:dyDescent="0.35">
      <c r="B49" s="22" t="s">
        <v>95</v>
      </c>
      <c r="C49" s="80">
        <v>6.4000000000000001E-2</v>
      </c>
      <c r="D49" s="80">
        <v>7.9000000000000001E-2</v>
      </c>
      <c r="E49" s="80">
        <v>8.6999999999999994E-2</v>
      </c>
      <c r="F49" s="22">
        <v>4.9000000000000002E-2</v>
      </c>
      <c r="G49" s="22">
        <v>3.5000000000000003E-2</v>
      </c>
      <c r="J49" s="63" t="s">
        <v>95</v>
      </c>
      <c r="L49" s="22">
        <v>0.08</v>
      </c>
      <c r="M49" s="22">
        <v>8.7999999999999995E-2</v>
      </c>
      <c r="N49" s="80">
        <v>0.09</v>
      </c>
      <c r="O49" s="80">
        <v>6.2E-2</v>
      </c>
      <c r="P49" s="80">
        <v>9.8000000000000004E-2</v>
      </c>
    </row>
    <row r="50" spans="1:16" ht="16.149999999999999" customHeight="1" x14ac:dyDescent="0.35">
      <c r="B50" s="3" t="s">
        <v>96</v>
      </c>
      <c r="C50" s="69">
        <v>5142279</v>
      </c>
      <c r="D50" s="69">
        <v>5201626</v>
      </c>
      <c r="E50" s="69">
        <v>4902955</v>
      </c>
      <c r="F50" s="3">
        <v>4771918</v>
      </c>
      <c r="G50" s="3">
        <v>4625614</v>
      </c>
      <c r="J50" s="30" t="s">
        <v>92</v>
      </c>
      <c r="K50" s="30"/>
      <c r="L50" s="3">
        <v>4750888</v>
      </c>
      <c r="M50" s="3">
        <v>5095530</v>
      </c>
      <c r="N50" s="69">
        <v>5416577</v>
      </c>
      <c r="O50" s="69">
        <v>5766246</v>
      </c>
      <c r="P50" s="69">
        <v>6135044</v>
      </c>
    </row>
    <row r="51" spans="1:16" ht="16.149999999999999" customHeight="1" x14ac:dyDescent="0.35">
      <c r="B51" s="3" t="s">
        <v>97</v>
      </c>
      <c r="C51" s="3">
        <v>250096</v>
      </c>
      <c r="D51" s="3">
        <v>261881</v>
      </c>
      <c r="E51" s="3">
        <v>251554</v>
      </c>
      <c r="F51" s="3">
        <v>237327</v>
      </c>
      <c r="G51" s="3">
        <v>227825</v>
      </c>
      <c r="J51" s="3" t="s">
        <v>97</v>
      </c>
      <c r="L51" s="3">
        <v>221246</v>
      </c>
      <c r="M51" s="3">
        <v>226492</v>
      </c>
      <c r="N51" s="69">
        <v>238676</v>
      </c>
      <c r="O51" s="69">
        <v>235465</v>
      </c>
      <c r="P51" s="69">
        <v>239236</v>
      </c>
    </row>
    <row r="52" spans="1:16" ht="16.149999999999999" customHeight="1" thickBot="1" x14ac:dyDescent="0.4">
      <c r="A52" s="12"/>
      <c r="B52" s="12" t="s">
        <v>98</v>
      </c>
      <c r="C52" s="12">
        <v>208379</v>
      </c>
      <c r="D52" s="12">
        <v>181389</v>
      </c>
      <c r="E52" s="12">
        <v>200504</v>
      </c>
      <c r="F52" s="12">
        <v>211228</v>
      </c>
      <c r="G52" s="12">
        <v>161727</v>
      </c>
      <c r="I52" s="12"/>
      <c r="J52" s="12" t="s">
        <v>98</v>
      </c>
      <c r="K52" s="12"/>
      <c r="L52" s="12">
        <v>179000</v>
      </c>
      <c r="M52" s="12">
        <v>183291</v>
      </c>
      <c r="N52" s="78">
        <v>231725</v>
      </c>
      <c r="O52" s="78">
        <v>256267</v>
      </c>
      <c r="P52" s="78">
        <v>249530</v>
      </c>
    </row>
    <row r="53" spans="1:16" ht="13.5" customHeight="1" x14ac:dyDescent="0.35">
      <c r="A53" s="14"/>
      <c r="B53" s="101"/>
      <c r="C53" s="101"/>
      <c r="D53" s="101"/>
      <c r="E53" s="101"/>
      <c r="F53" s="101"/>
      <c r="G53" s="101"/>
      <c r="L53" s="66"/>
      <c r="M53" s="66"/>
      <c r="N53" s="66"/>
      <c r="O53" s="66"/>
      <c r="P53" s="66"/>
    </row>
    <row r="54" spans="1:16" ht="0.75" customHeight="1" x14ac:dyDescent="0.35">
      <c r="B54" s="102"/>
      <c r="C54" s="102"/>
      <c r="D54" s="102"/>
      <c r="E54" s="102"/>
      <c r="F54" s="102"/>
      <c r="G54" s="102"/>
    </row>
    <row r="55" spans="1:16" ht="16.149999999999999" customHeight="1" x14ac:dyDescent="0.35">
      <c r="A55" s="96" t="s">
        <v>75</v>
      </c>
      <c r="B55" s="90" t="s">
        <v>189</v>
      </c>
      <c r="C55" s="90"/>
      <c r="D55" s="90"/>
      <c r="E55" s="90"/>
      <c r="F55" s="90"/>
      <c r="G55" s="90"/>
      <c r="H55" s="90"/>
      <c r="I55" s="69"/>
      <c r="J55" s="69"/>
      <c r="K55" s="69"/>
      <c r="L55" s="69"/>
    </row>
    <row r="56" spans="1:16" ht="16.149999999999999" customHeight="1" x14ac:dyDescent="0.35">
      <c r="A56" s="88" t="s">
        <v>75</v>
      </c>
      <c r="B56" s="92" t="s">
        <v>190</v>
      </c>
      <c r="C56" s="90"/>
      <c r="D56" s="90"/>
      <c r="E56" s="90"/>
      <c r="F56" s="90"/>
      <c r="G56" s="90"/>
      <c r="H56" s="90"/>
      <c r="I56" s="69"/>
      <c r="J56" s="69"/>
      <c r="K56" s="69"/>
      <c r="L56" s="69"/>
    </row>
    <row r="57" spans="1:16" ht="16.149999999999999" customHeight="1" x14ac:dyDescent="0.35">
      <c r="A57" s="13" t="s">
        <v>75</v>
      </c>
      <c r="B57" s="87" t="s">
        <v>187</v>
      </c>
      <c r="C57" s="87"/>
      <c r="D57" s="87"/>
      <c r="E57" s="87"/>
      <c r="F57" s="87"/>
      <c r="G57" s="87"/>
      <c r="H57" s="87"/>
    </row>
    <row r="58" spans="1:16" ht="14.5" customHeight="1" x14ac:dyDescent="0.35">
      <c r="A58" s="13"/>
      <c r="B58" s="87" t="s">
        <v>193</v>
      </c>
      <c r="C58" s="87"/>
      <c r="D58" s="87"/>
      <c r="E58" s="87"/>
      <c r="F58" s="87"/>
      <c r="G58" s="87"/>
      <c r="H58" s="87"/>
    </row>
    <row r="59" spans="1:16" ht="16.149999999999999" customHeight="1" x14ac:dyDescent="0.35">
      <c r="A59" s="13" t="s">
        <v>75</v>
      </c>
      <c r="B59" s="15" t="s">
        <v>174</v>
      </c>
      <c r="C59" s="15"/>
      <c r="D59" s="15"/>
      <c r="E59" s="15"/>
      <c r="F59" s="15"/>
      <c r="G59" s="15"/>
      <c r="H59" s="15"/>
    </row>
    <row r="60" spans="1:16" ht="16.149999999999999" customHeight="1" x14ac:dyDescent="0.35">
      <c r="A60" s="88" t="s">
        <v>75</v>
      </c>
      <c r="B60" s="89" t="s">
        <v>183</v>
      </c>
      <c r="C60" s="90"/>
      <c r="D60" s="90"/>
      <c r="E60" s="90"/>
      <c r="F60" s="90"/>
      <c r="G60" s="90"/>
      <c r="H60" s="90"/>
      <c r="I60" s="69"/>
      <c r="J60" s="69"/>
      <c r="K60" s="69"/>
    </row>
    <row r="61" spans="1:16" ht="16.149999999999999" customHeight="1" x14ac:dyDescent="0.35">
      <c r="A61" s="88" t="s">
        <v>75</v>
      </c>
      <c r="B61" s="89" t="s">
        <v>185</v>
      </c>
      <c r="C61" s="69"/>
      <c r="D61" s="69"/>
      <c r="E61" s="69"/>
      <c r="F61" s="69"/>
      <c r="G61" s="69"/>
      <c r="H61" s="69"/>
      <c r="I61" s="69"/>
      <c r="J61" s="69"/>
      <c r="K61" s="69"/>
    </row>
  </sheetData>
  <mergeCells count="2">
    <mergeCell ref="B53:G53"/>
    <mergeCell ref="B54:G54"/>
  </mergeCells>
  <phoneticPr fontId="2"/>
  <printOptions horizontalCentered="1"/>
  <pageMargins left="0.25" right="0.25" top="0.75" bottom="0.75" header="0.3" footer="0.3"/>
  <pageSetup paperSize="9" scale="53" fitToWidth="0" orientation="landscape" blackAndWhite="1" r:id="rId1"/>
  <headerFooter scaleWithDoc="0" alignWithMargins="0">
    <oddFooter>&amp;R&amp;"Times New Roman,標準"&amp;10-&amp;A-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40"/>
  <sheetViews>
    <sheetView showGridLines="0" view="pageBreakPreview" zoomScaleNormal="100" zoomScaleSheetLayoutView="100" workbookViewId="0">
      <pane xSplit="2" ySplit="2" topLeftCell="C3" activePane="bottomRight" state="frozen"/>
      <selection activeCell="A26" sqref="A26:B27"/>
      <selection pane="topRight" activeCell="A26" sqref="A26:B27"/>
      <selection pane="bottomLeft" activeCell="A26" sqref="A26:B27"/>
      <selection pane="bottomRight"/>
    </sheetView>
  </sheetViews>
  <sheetFormatPr defaultColWidth="10.75" defaultRowHeight="16.149999999999999" customHeight="1" x14ac:dyDescent="0.35"/>
  <cols>
    <col min="1" max="1" width="3.33203125" style="3" customWidth="1"/>
    <col min="2" max="2" width="42.75" style="3" customWidth="1"/>
    <col min="3" max="3" width="9.08203125" style="25" bestFit="1" customWidth="1"/>
    <col min="4" max="5" width="11.58203125" style="54" customWidth="1"/>
    <col min="6" max="13" width="11.58203125" style="3" bestFit="1" customWidth="1"/>
    <col min="14" max="16384" width="10.75" style="3"/>
  </cols>
  <sheetData>
    <row r="1" spans="1:13" ht="32.25" customHeight="1" x14ac:dyDescent="0.45">
      <c r="A1" s="2"/>
      <c r="D1" s="43"/>
      <c r="E1" s="43"/>
    </row>
    <row r="2" spans="1:13" s="7" customFormat="1" ht="18" customHeight="1" x14ac:dyDescent="0.35">
      <c r="A2" s="5"/>
      <c r="B2" s="6"/>
      <c r="C2" s="44"/>
      <c r="D2" s="6">
        <v>2016</v>
      </c>
      <c r="E2" s="6">
        <v>2017</v>
      </c>
      <c r="F2" s="6">
        <v>2018</v>
      </c>
      <c r="G2" s="6">
        <v>2019</v>
      </c>
      <c r="H2" s="6">
        <v>2020</v>
      </c>
      <c r="I2" s="6">
        <v>2021</v>
      </c>
      <c r="J2" s="6">
        <v>2022</v>
      </c>
      <c r="K2" s="6">
        <v>2023</v>
      </c>
      <c r="L2" s="6">
        <v>2024</v>
      </c>
      <c r="M2" s="6">
        <v>2025</v>
      </c>
    </row>
    <row r="3" spans="1:13" ht="22.5" customHeight="1" x14ac:dyDescent="0.45">
      <c r="A3" s="2" t="s">
        <v>175</v>
      </c>
      <c r="D3" s="3"/>
      <c r="E3" s="3"/>
    </row>
    <row r="4" spans="1:13" ht="15.5" x14ac:dyDescent="0.35">
      <c r="B4" s="15"/>
      <c r="C4" s="25" t="s">
        <v>4</v>
      </c>
      <c r="D4" s="3"/>
      <c r="E4" s="3"/>
    </row>
    <row r="5" spans="1:13" ht="19.5" customHeight="1" x14ac:dyDescent="0.35">
      <c r="B5" s="3" t="s">
        <v>85</v>
      </c>
      <c r="D5" s="3">
        <v>150334</v>
      </c>
      <c r="E5" s="3">
        <v>242081</v>
      </c>
      <c r="F5" s="3">
        <v>252441</v>
      </c>
      <c r="G5" s="3">
        <v>124964</v>
      </c>
      <c r="H5" s="3">
        <v>83318</v>
      </c>
      <c r="I5" s="3">
        <v>214718</v>
      </c>
      <c r="J5" s="3">
        <v>243961</v>
      </c>
      <c r="K5" s="3">
        <v>264513</v>
      </c>
      <c r="L5" s="3">
        <v>160025</v>
      </c>
      <c r="M5" s="69">
        <v>332053</v>
      </c>
    </row>
    <row r="6" spans="1:13" ht="19.5" customHeight="1" x14ac:dyDescent="0.35">
      <c r="B6" s="5" t="s">
        <v>33</v>
      </c>
      <c r="C6" s="45"/>
      <c r="D6" s="11">
        <v>250096</v>
      </c>
      <c r="E6" s="11">
        <v>261881</v>
      </c>
      <c r="F6" s="11">
        <v>251554</v>
      </c>
      <c r="G6" s="11">
        <v>237327</v>
      </c>
      <c r="H6" s="11">
        <v>227825</v>
      </c>
      <c r="I6" s="11">
        <v>221246</v>
      </c>
      <c r="J6" s="11">
        <v>226492</v>
      </c>
      <c r="K6" s="11">
        <v>238676</v>
      </c>
      <c r="L6" s="11">
        <v>235465</v>
      </c>
      <c r="M6" s="68">
        <v>239236</v>
      </c>
    </row>
    <row r="7" spans="1:13" ht="19.5" customHeight="1" x14ac:dyDescent="0.35">
      <c r="B7" s="3" t="s">
        <v>50</v>
      </c>
      <c r="D7" s="3">
        <v>400430</v>
      </c>
      <c r="E7" s="3">
        <v>503962</v>
      </c>
      <c r="F7" s="3">
        <v>503995</v>
      </c>
      <c r="G7" s="3">
        <v>362291</v>
      </c>
      <c r="H7" s="3">
        <v>311143</v>
      </c>
      <c r="I7" s="3">
        <v>435964</v>
      </c>
      <c r="J7" s="3">
        <v>470453</v>
      </c>
      <c r="K7" s="3">
        <v>503189</v>
      </c>
      <c r="L7" s="3">
        <v>395490</v>
      </c>
      <c r="M7" s="69">
        <v>571289</v>
      </c>
    </row>
    <row r="8" spans="1:13" ht="19.5" customHeight="1" thickBot="1" x14ac:dyDescent="0.4">
      <c r="A8" s="12"/>
      <c r="B8" s="12" t="s">
        <v>154</v>
      </c>
      <c r="C8" s="46"/>
      <c r="D8" s="24">
        <v>208379</v>
      </c>
      <c r="E8" s="24">
        <v>181389</v>
      </c>
      <c r="F8" s="24">
        <v>200504</v>
      </c>
      <c r="G8" s="24">
        <v>211228</v>
      </c>
      <c r="H8" s="24">
        <v>161727</v>
      </c>
      <c r="I8" s="24">
        <v>179000</v>
      </c>
      <c r="J8" s="24">
        <v>183291</v>
      </c>
      <c r="K8" s="24">
        <v>231725</v>
      </c>
      <c r="L8" s="24">
        <v>256267</v>
      </c>
      <c r="M8" s="77">
        <v>249530</v>
      </c>
    </row>
    <row r="9" spans="1:13" ht="22.5" customHeight="1" x14ac:dyDescent="0.45">
      <c r="A9" s="2" t="s">
        <v>164</v>
      </c>
      <c r="D9" s="3"/>
      <c r="E9" s="3"/>
      <c r="M9" s="69"/>
    </row>
    <row r="10" spans="1:13" ht="15.5" x14ac:dyDescent="0.35">
      <c r="B10" s="15"/>
      <c r="C10" s="25" t="s">
        <v>4</v>
      </c>
      <c r="D10" s="3"/>
      <c r="E10" s="3"/>
      <c r="M10" s="69"/>
    </row>
    <row r="11" spans="1:13" ht="19.5" customHeight="1" x14ac:dyDescent="0.35">
      <c r="B11" s="3" t="s">
        <v>176</v>
      </c>
      <c r="D11" s="10">
        <v>302376</v>
      </c>
      <c r="E11" s="10">
        <v>333371</v>
      </c>
      <c r="F11" s="10">
        <v>315842</v>
      </c>
      <c r="G11" s="10">
        <v>298503</v>
      </c>
      <c r="H11" s="10">
        <v>272312</v>
      </c>
      <c r="I11" s="10">
        <v>287338</v>
      </c>
      <c r="J11" s="10">
        <v>306730</v>
      </c>
      <c r="K11" s="10">
        <v>331914</v>
      </c>
      <c r="L11" s="10">
        <v>337348</v>
      </c>
      <c r="M11" s="67">
        <v>339288</v>
      </c>
    </row>
    <row r="12" spans="1:13" s="21" customFormat="1" ht="19.5" customHeight="1" thickBot="1" x14ac:dyDescent="0.4">
      <c r="A12" s="35"/>
      <c r="B12" s="35" t="s">
        <v>160</v>
      </c>
      <c r="C12" s="47"/>
      <c r="D12" s="35">
        <v>8.8999999999999996E-2</v>
      </c>
      <c r="E12" s="35">
        <v>8.2000000000000003E-2</v>
      </c>
      <c r="F12" s="35">
        <v>0.08</v>
      </c>
      <c r="G12" s="35">
        <v>8.3000000000000004E-2</v>
      </c>
      <c r="H12" s="35">
        <v>8.5999999999999993E-2</v>
      </c>
      <c r="I12" s="35">
        <v>8.2000000000000003E-2</v>
      </c>
      <c r="J12" s="35">
        <v>7.5999999999999998E-2</v>
      </c>
      <c r="K12" s="35">
        <v>7.9000000000000001E-2</v>
      </c>
      <c r="L12" s="35">
        <v>7.4999999999999997E-2</v>
      </c>
      <c r="M12" s="82">
        <v>7.2999999999999995E-2</v>
      </c>
    </row>
    <row r="13" spans="1:13" ht="22.5" customHeight="1" x14ac:dyDescent="0.45">
      <c r="A13" s="2" t="s">
        <v>177</v>
      </c>
      <c r="D13" s="3"/>
      <c r="E13" s="3"/>
      <c r="M13" s="69"/>
    </row>
    <row r="14" spans="1:13" ht="15.75" customHeight="1" x14ac:dyDescent="0.45">
      <c r="A14" s="2"/>
      <c r="D14" s="3"/>
      <c r="E14" s="3"/>
      <c r="M14" s="69"/>
    </row>
    <row r="15" spans="1:13" s="21" customFormat="1" ht="19.5" customHeight="1" x14ac:dyDescent="0.35">
      <c r="B15" s="21" t="s">
        <v>178</v>
      </c>
      <c r="C15" s="48"/>
      <c r="D15" s="21">
        <v>3.1E-2</v>
      </c>
      <c r="E15" s="21">
        <v>4.7E-2</v>
      </c>
      <c r="F15" s="21">
        <v>0.05</v>
      </c>
      <c r="G15" s="21">
        <v>2.5999999999999999E-2</v>
      </c>
      <c r="H15" s="21">
        <v>1.7999999999999999E-2</v>
      </c>
      <c r="I15" s="21">
        <v>4.5999999999999999E-2</v>
      </c>
      <c r="J15" s="21">
        <v>0.05</v>
      </c>
      <c r="K15" s="21">
        <v>0.05</v>
      </c>
      <c r="L15" s="21">
        <v>2.9000000000000001E-2</v>
      </c>
      <c r="M15" s="83">
        <v>5.6000000000000001E-2</v>
      </c>
    </row>
    <row r="16" spans="1:13" s="21" customFormat="1" ht="19.5" customHeight="1" x14ac:dyDescent="0.35">
      <c r="B16" s="21" t="s">
        <v>179</v>
      </c>
      <c r="C16" s="48"/>
      <c r="D16" s="21">
        <v>5.1999999999999998E-2</v>
      </c>
      <c r="E16" s="21">
        <v>8.5999999999999993E-2</v>
      </c>
      <c r="F16" s="21">
        <v>8.8999999999999996E-2</v>
      </c>
      <c r="G16" s="21">
        <v>4.4999999999999998E-2</v>
      </c>
      <c r="H16" s="21">
        <v>3.2000000000000001E-2</v>
      </c>
      <c r="I16" s="21">
        <v>7.9000000000000001E-2</v>
      </c>
      <c r="J16" s="21">
        <v>8.1000000000000003E-2</v>
      </c>
      <c r="K16" s="21">
        <v>8.2000000000000003E-2</v>
      </c>
      <c r="L16" s="21">
        <v>4.8000000000000001E-2</v>
      </c>
      <c r="M16" s="83">
        <v>9.7000000000000003E-2</v>
      </c>
    </row>
    <row r="17" spans="1:13" s="19" customFormat="1" ht="19.5" customHeight="1" x14ac:dyDescent="0.35">
      <c r="B17" s="19" t="s">
        <v>121</v>
      </c>
      <c r="C17" s="49" t="s">
        <v>136</v>
      </c>
      <c r="D17" s="19">
        <v>0.7</v>
      </c>
      <c r="E17" s="19">
        <v>0.8</v>
      </c>
      <c r="F17" s="19">
        <v>0.8</v>
      </c>
      <c r="G17" s="19">
        <v>0.7</v>
      </c>
      <c r="H17" s="19">
        <v>0.7</v>
      </c>
      <c r="I17" s="19">
        <v>0.7</v>
      </c>
      <c r="J17" s="19">
        <v>0.8</v>
      </c>
      <c r="K17" s="19">
        <v>0.8</v>
      </c>
      <c r="L17" s="19">
        <v>0.8</v>
      </c>
      <c r="M17" s="75">
        <v>0.8</v>
      </c>
    </row>
    <row r="18" spans="1:13" s="21" customFormat="1" ht="19.5" customHeight="1" x14ac:dyDescent="0.35">
      <c r="B18" s="21" t="s">
        <v>91</v>
      </c>
      <c r="C18" s="48"/>
      <c r="D18" s="21">
        <v>0.54</v>
      </c>
      <c r="E18" s="21">
        <v>0.55100000000000005</v>
      </c>
      <c r="F18" s="21">
        <v>0.57499999999999996</v>
      </c>
      <c r="G18" s="21">
        <v>0.56299999999999994</v>
      </c>
      <c r="H18" s="21">
        <v>0.55700000000000005</v>
      </c>
      <c r="I18" s="21">
        <v>0.60499999999999998</v>
      </c>
      <c r="J18" s="21">
        <v>0.61099999999999999</v>
      </c>
      <c r="K18" s="21">
        <v>0.61899999999999999</v>
      </c>
      <c r="L18" s="21">
        <v>0.58599999999999997</v>
      </c>
      <c r="M18" s="83">
        <v>0.56899999999999995</v>
      </c>
    </row>
    <row r="19" spans="1:13" s="21" customFormat="1" ht="19.5" customHeight="1" x14ac:dyDescent="0.35">
      <c r="B19" s="50" t="s">
        <v>56</v>
      </c>
      <c r="C19" s="48"/>
      <c r="D19" s="21">
        <v>0.11899999999999999</v>
      </c>
      <c r="E19" s="21">
        <v>0.10199999999999999</v>
      </c>
      <c r="F19" s="21">
        <v>8.2000000000000003E-2</v>
      </c>
      <c r="G19" s="21">
        <v>0.108</v>
      </c>
      <c r="H19" s="21">
        <v>0.109</v>
      </c>
      <c r="I19" s="21">
        <v>6.8000000000000005E-2</v>
      </c>
      <c r="J19" s="21">
        <v>8.2000000000000003E-2</v>
      </c>
      <c r="K19" s="21">
        <v>9.6000000000000002E-2</v>
      </c>
      <c r="L19" s="21">
        <v>0.115</v>
      </c>
      <c r="M19" s="83">
        <v>0.154</v>
      </c>
    </row>
    <row r="20" spans="1:13" ht="19.5" customHeight="1" x14ac:dyDescent="0.35">
      <c r="B20" s="3" t="s">
        <v>122</v>
      </c>
      <c r="C20" s="25" t="s">
        <v>64</v>
      </c>
      <c r="D20" s="10">
        <v>59</v>
      </c>
      <c r="E20" s="10">
        <v>49</v>
      </c>
      <c r="F20" s="10">
        <v>56</v>
      </c>
      <c r="G20" s="10">
        <v>59</v>
      </c>
      <c r="H20" s="10">
        <v>60</v>
      </c>
      <c r="I20" s="10">
        <v>66</v>
      </c>
      <c r="J20" s="10">
        <v>69</v>
      </c>
      <c r="K20" s="10">
        <v>66</v>
      </c>
      <c r="L20" s="10">
        <v>65</v>
      </c>
      <c r="M20" s="67">
        <v>63</v>
      </c>
    </row>
    <row r="21" spans="1:13" s="19" customFormat="1" ht="19.5" customHeight="1" x14ac:dyDescent="0.35">
      <c r="B21" s="19" t="s">
        <v>123</v>
      </c>
      <c r="C21" s="49"/>
      <c r="D21" s="51">
        <v>220.2</v>
      </c>
      <c r="E21" s="51">
        <v>400.5</v>
      </c>
      <c r="F21" s="51">
        <v>438.6</v>
      </c>
      <c r="G21" s="51">
        <v>168</v>
      </c>
      <c r="H21" s="51">
        <v>129.4</v>
      </c>
      <c r="I21" s="51">
        <v>439.2</v>
      </c>
      <c r="J21" s="51">
        <v>342.8</v>
      </c>
      <c r="K21" s="51">
        <v>171.5</v>
      </c>
      <c r="L21" s="51">
        <v>78.900000000000006</v>
      </c>
      <c r="M21" s="84">
        <v>64.400000000000006</v>
      </c>
    </row>
    <row r="22" spans="1:13" ht="19.5" customHeight="1" x14ac:dyDescent="0.35">
      <c r="B22" s="3" t="s">
        <v>57</v>
      </c>
      <c r="C22" s="25" t="s">
        <v>73</v>
      </c>
      <c r="D22" s="3">
        <v>3701</v>
      </c>
      <c r="E22" s="3">
        <v>5194</v>
      </c>
      <c r="F22" s="3">
        <v>5807</v>
      </c>
      <c r="G22" s="3">
        <v>4488</v>
      </c>
      <c r="H22" s="3">
        <v>2069</v>
      </c>
      <c r="I22" s="3">
        <v>1585</v>
      </c>
      <c r="J22" s="3">
        <v>4131</v>
      </c>
      <c r="K22" s="3">
        <v>11158</v>
      </c>
      <c r="L22" s="3">
        <v>11857</v>
      </c>
      <c r="M22" s="69">
        <v>7602</v>
      </c>
    </row>
    <row r="23" spans="1:13" ht="19.5" customHeight="1" x14ac:dyDescent="0.35">
      <c r="B23" s="3" t="s">
        <v>58</v>
      </c>
      <c r="C23" s="25" t="s">
        <v>130</v>
      </c>
      <c r="D23" s="10">
        <v>3295</v>
      </c>
      <c r="E23" s="10">
        <v>4200</v>
      </c>
      <c r="F23" s="10">
        <v>3001</v>
      </c>
      <c r="G23" s="10">
        <v>2987</v>
      </c>
      <c r="H23" s="52">
        <v>1978</v>
      </c>
      <c r="I23" s="52">
        <v>2801</v>
      </c>
      <c r="J23" s="52">
        <v>2856</v>
      </c>
      <c r="K23" s="52">
        <v>3620</v>
      </c>
      <c r="L23" s="52">
        <v>5161</v>
      </c>
      <c r="M23" s="85">
        <v>4633</v>
      </c>
    </row>
    <row r="24" spans="1:13" s="19" customFormat="1" ht="19.5" customHeight="1" x14ac:dyDescent="0.35">
      <c r="B24" s="19" t="s">
        <v>59</v>
      </c>
      <c r="C24" s="49"/>
      <c r="D24" s="19">
        <v>23.9</v>
      </c>
      <c r="E24" s="19">
        <v>18.8</v>
      </c>
      <c r="F24" s="19">
        <v>12.8</v>
      </c>
      <c r="G24" s="19">
        <v>25.6</v>
      </c>
      <c r="H24" s="19">
        <v>24.9</v>
      </c>
      <c r="I24" s="19">
        <v>13.6</v>
      </c>
      <c r="J24" s="19">
        <v>12.1</v>
      </c>
      <c r="K24" s="19">
        <v>13.7</v>
      </c>
      <c r="L24" s="19">
        <v>31.2</v>
      </c>
      <c r="M24" s="75">
        <v>12.6</v>
      </c>
    </row>
    <row r="25" spans="1:13" s="19" customFormat="1" ht="19.5" customHeight="1" x14ac:dyDescent="0.35">
      <c r="B25" s="19" t="s">
        <v>60</v>
      </c>
      <c r="C25" s="49"/>
      <c r="D25" s="19">
        <v>1.3</v>
      </c>
      <c r="E25" s="19">
        <v>1.6</v>
      </c>
      <c r="F25" s="19">
        <v>1.1000000000000001</v>
      </c>
      <c r="G25" s="19">
        <v>1.2</v>
      </c>
      <c r="H25" s="19">
        <v>0.8</v>
      </c>
      <c r="I25" s="19">
        <v>1</v>
      </c>
      <c r="J25" s="19">
        <v>0.9</v>
      </c>
      <c r="K25" s="19">
        <v>1.1000000000000001</v>
      </c>
      <c r="L25" s="19">
        <v>1.4</v>
      </c>
      <c r="M25" s="75">
        <v>1.2</v>
      </c>
    </row>
    <row r="26" spans="1:13" ht="19.5" customHeight="1" x14ac:dyDescent="0.35">
      <c r="B26" s="3" t="s">
        <v>135</v>
      </c>
      <c r="C26" s="25" t="s">
        <v>65</v>
      </c>
      <c r="D26" s="3">
        <v>1333763</v>
      </c>
      <c r="E26" s="3">
        <v>1333763</v>
      </c>
      <c r="F26" s="3">
        <v>1333763</v>
      </c>
      <c r="G26" s="3">
        <v>1333763</v>
      </c>
      <c r="H26" s="3">
        <v>1333763</v>
      </c>
      <c r="I26" s="3">
        <v>1333763</v>
      </c>
      <c r="J26" s="3">
        <v>1333763</v>
      </c>
      <c r="K26" s="3">
        <v>1333763</v>
      </c>
      <c r="L26" s="3">
        <v>1333763</v>
      </c>
      <c r="M26" s="69">
        <v>1333763</v>
      </c>
    </row>
    <row r="27" spans="1:13" ht="19.5" customHeight="1" thickBot="1" x14ac:dyDescent="0.4">
      <c r="A27" s="12"/>
      <c r="B27" s="12" t="s">
        <v>61</v>
      </c>
      <c r="C27" s="46" t="s">
        <v>73</v>
      </c>
      <c r="D27" s="12">
        <v>4394751</v>
      </c>
      <c r="E27" s="12">
        <v>5601807</v>
      </c>
      <c r="F27" s="12">
        <v>4002624</v>
      </c>
      <c r="G27" s="12">
        <v>3983950</v>
      </c>
      <c r="H27" s="12">
        <v>2638183</v>
      </c>
      <c r="I27" s="12">
        <v>3735870</v>
      </c>
      <c r="J27" s="12">
        <v>3809227</v>
      </c>
      <c r="K27" s="12">
        <v>4828222</v>
      </c>
      <c r="L27" s="12">
        <v>6883553</v>
      </c>
      <c r="M27" s="78">
        <v>6179324</v>
      </c>
    </row>
    <row r="28" spans="1:13" ht="22.5" customHeight="1" x14ac:dyDescent="0.45">
      <c r="A28" s="2" t="s">
        <v>166</v>
      </c>
      <c r="D28" s="53"/>
      <c r="E28" s="53"/>
      <c r="F28" s="53"/>
      <c r="G28" s="53"/>
      <c r="H28" s="53"/>
      <c r="I28" s="53"/>
      <c r="J28" s="53"/>
      <c r="K28" s="53"/>
      <c r="L28" s="53"/>
      <c r="M28" s="86"/>
    </row>
    <row r="29" spans="1:13" ht="16.399999999999999" customHeight="1" x14ac:dyDescent="0.35">
      <c r="B29" s="15"/>
      <c r="D29" s="53"/>
      <c r="E29" s="53"/>
      <c r="F29" s="53"/>
      <c r="G29" s="53"/>
      <c r="H29" s="53"/>
      <c r="I29" s="53"/>
      <c r="J29" s="53"/>
      <c r="K29" s="53"/>
      <c r="L29" s="53"/>
      <c r="M29" s="86"/>
    </row>
    <row r="30" spans="1:13" ht="19.5" customHeight="1" x14ac:dyDescent="0.35">
      <c r="B30" s="3" t="s">
        <v>51</v>
      </c>
      <c r="D30" s="10">
        <v>72913</v>
      </c>
      <c r="E30" s="10">
        <v>73665</v>
      </c>
      <c r="F30" s="10">
        <v>73460</v>
      </c>
      <c r="G30" s="10">
        <v>72979</v>
      </c>
      <c r="H30" s="10">
        <v>72338</v>
      </c>
      <c r="I30" s="10">
        <v>70924</v>
      </c>
      <c r="J30" s="10">
        <v>69455</v>
      </c>
      <c r="K30" s="10">
        <v>68532</v>
      </c>
      <c r="L30" s="10">
        <v>70126</v>
      </c>
      <c r="M30" s="67">
        <v>69627</v>
      </c>
    </row>
    <row r="31" spans="1:13" ht="16.399999999999999" customHeight="1" x14ac:dyDescent="0.35">
      <c r="B31" s="3" t="s">
        <v>52</v>
      </c>
      <c r="D31" s="3"/>
      <c r="E31" s="3"/>
      <c r="M31" s="69"/>
    </row>
    <row r="32" spans="1:13" ht="19.5" customHeight="1" x14ac:dyDescent="0.35">
      <c r="B32" s="3" t="s">
        <v>84</v>
      </c>
      <c r="D32" s="10">
        <v>19160</v>
      </c>
      <c r="E32" s="10">
        <v>18448</v>
      </c>
      <c r="F32" s="10">
        <v>18361</v>
      </c>
      <c r="G32" s="10">
        <v>18207</v>
      </c>
      <c r="H32" s="10">
        <v>15307</v>
      </c>
      <c r="I32" s="10">
        <v>15263</v>
      </c>
      <c r="J32" s="10">
        <v>15771</v>
      </c>
      <c r="K32" s="10">
        <v>15945</v>
      </c>
      <c r="L32" s="10">
        <v>14606</v>
      </c>
      <c r="M32" s="67">
        <v>14313</v>
      </c>
    </row>
    <row r="33" spans="1:13" ht="19.5" customHeight="1" x14ac:dyDescent="0.35">
      <c r="B33" s="3" t="s">
        <v>62</v>
      </c>
      <c r="D33" s="10">
        <v>25511</v>
      </c>
      <c r="E33" s="10">
        <v>25623</v>
      </c>
      <c r="F33" s="10">
        <v>25281</v>
      </c>
      <c r="G33" s="10">
        <v>23126</v>
      </c>
      <c r="H33" s="10">
        <v>22578</v>
      </c>
      <c r="I33" s="10">
        <v>22166</v>
      </c>
      <c r="J33" s="10">
        <v>22214</v>
      </c>
      <c r="K33" s="10">
        <v>22651</v>
      </c>
      <c r="L33" s="10">
        <v>22569</v>
      </c>
      <c r="M33" s="67">
        <v>22332</v>
      </c>
    </row>
    <row r="34" spans="1:13" ht="19.5" customHeight="1" x14ac:dyDescent="0.35">
      <c r="B34" s="5" t="s">
        <v>118</v>
      </c>
      <c r="C34" s="45"/>
      <c r="D34" s="11">
        <v>80089</v>
      </c>
      <c r="E34" s="11">
        <v>80040</v>
      </c>
      <c r="F34" s="11">
        <v>77954</v>
      </c>
      <c r="G34" s="11">
        <v>72729</v>
      </c>
      <c r="H34" s="11">
        <v>71674</v>
      </c>
      <c r="I34" s="11">
        <v>75681</v>
      </c>
      <c r="J34" s="11">
        <v>73335</v>
      </c>
      <c r="K34" s="11">
        <v>62023</v>
      </c>
      <c r="L34" s="11">
        <v>63039</v>
      </c>
      <c r="M34" s="68">
        <v>59275</v>
      </c>
    </row>
    <row r="35" spans="1:13" ht="19.5" customHeight="1" x14ac:dyDescent="0.35">
      <c r="B35" s="5" t="s">
        <v>63</v>
      </c>
      <c r="C35" s="45"/>
      <c r="D35" s="5">
        <v>124760</v>
      </c>
      <c r="E35" s="5">
        <v>124111</v>
      </c>
      <c r="F35" s="5">
        <v>121596</v>
      </c>
      <c r="G35" s="5">
        <v>114062</v>
      </c>
      <c r="H35" s="5">
        <v>109559</v>
      </c>
      <c r="I35" s="5">
        <v>113110</v>
      </c>
      <c r="J35" s="5">
        <v>111320</v>
      </c>
      <c r="K35" s="5">
        <v>100619</v>
      </c>
      <c r="L35" s="5">
        <v>100214</v>
      </c>
      <c r="M35" s="71">
        <v>95920</v>
      </c>
    </row>
    <row r="36" spans="1:13" ht="19.5" customHeight="1" thickBot="1" x14ac:dyDescent="0.4">
      <c r="A36" s="12"/>
      <c r="B36" s="12" t="s">
        <v>50</v>
      </c>
      <c r="C36" s="46"/>
      <c r="D36" s="12">
        <v>197673</v>
      </c>
      <c r="E36" s="12">
        <v>197776</v>
      </c>
      <c r="F36" s="12">
        <v>195056</v>
      </c>
      <c r="G36" s="12">
        <v>187041</v>
      </c>
      <c r="H36" s="12">
        <v>181897</v>
      </c>
      <c r="I36" s="12">
        <v>184034</v>
      </c>
      <c r="J36" s="12">
        <v>180775</v>
      </c>
      <c r="K36" s="12">
        <v>169151</v>
      </c>
      <c r="L36" s="12">
        <v>170340</v>
      </c>
      <c r="M36" s="78">
        <v>165547</v>
      </c>
    </row>
    <row r="37" spans="1:13" s="15" customFormat="1" ht="15.75" customHeight="1" x14ac:dyDescent="0.3">
      <c r="A37" s="13" t="s">
        <v>157</v>
      </c>
      <c r="B37" s="15" t="s">
        <v>189</v>
      </c>
      <c r="C37" s="25"/>
      <c r="D37" s="26"/>
      <c r="E37" s="26"/>
    </row>
    <row r="38" spans="1:13" ht="16.149999999999999" customHeight="1" x14ac:dyDescent="0.35">
      <c r="A38" s="13" t="s">
        <v>158</v>
      </c>
      <c r="B38" s="15" t="s">
        <v>155</v>
      </c>
      <c r="C38" s="3"/>
      <c r="D38" s="3"/>
      <c r="E38" s="3"/>
    </row>
    <row r="39" spans="1:13" s="15" customFormat="1" ht="16.149999999999999" customHeight="1" x14ac:dyDescent="0.3">
      <c r="A39" s="13" t="s">
        <v>159</v>
      </c>
      <c r="B39" s="15" t="s">
        <v>144</v>
      </c>
    </row>
    <row r="40" spans="1:13" ht="16.149999999999999" customHeight="1" x14ac:dyDescent="0.35">
      <c r="A40" s="13" t="s">
        <v>180</v>
      </c>
      <c r="B40" s="15" t="s">
        <v>181</v>
      </c>
    </row>
  </sheetData>
  <phoneticPr fontId="2"/>
  <printOptions horizontalCentered="1"/>
  <pageMargins left="0.25" right="0.25" top="0.75" bottom="0.75" header="0.3" footer="0.3"/>
  <pageSetup paperSize="9" scale="63" fitToWidth="0" orientation="landscape" blackAndWhite="1" r:id="rId1"/>
  <headerFooter scaleWithDoc="0" alignWithMargins="0">
    <oddFooter>&amp;R&amp;"Times New Roman,標準"&amp;10-&amp;A-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9</vt:i4>
      </vt:variant>
    </vt:vector>
  </HeadingPairs>
  <TitlesOfParts>
    <vt:vector size="17" baseType="lpstr">
      <vt:lpstr>0</vt:lpstr>
      <vt:lpstr>1</vt:lpstr>
      <vt:lpstr>2</vt:lpstr>
      <vt:lpstr>3</vt:lpstr>
      <vt:lpstr>4</vt:lpstr>
      <vt:lpstr>5</vt:lpstr>
      <vt:lpstr>6</vt:lpstr>
      <vt:lpstr>7</vt:lpstr>
      <vt:lpstr>'0'!Print_Area</vt:lpstr>
      <vt:lpstr>'1'!Print_Area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2026-07-27T05:41:29Z</cp:lastPrinted>
  <dcterms:created xsi:type="dcterms:W3CDTF">1998-11-10T10:40:36Z</dcterms:created>
  <dcterms:modified xsi:type="dcterms:W3CDTF">2026-07-27T05:41:33Z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